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furj\Documents\Workspace_luna\SIMmasto_0\data_csv\"/>
    </mc:Choice>
  </mc:AlternateContent>
  <bookViews>
    <workbookView xWindow="3516" yWindow="0" windowWidth="21282" windowHeight="8826"/>
  </bookViews>
  <sheets>
    <sheet name="20211110_Dodel2Events.1f" sheetId="1" r:id="rId1"/>
    <sheet name="Recensement (2)" sheetId="6" r:id="rId2"/>
  </sheets>
  <externalReferences>
    <externalReference r:id="rId3"/>
  </externalReferences>
  <definedNames>
    <definedName name="_xlnm._FilterDatabase" localSheetId="0" hidden="1">'20211110_Dodel2Events.1f'!$J$1:$M$632</definedName>
    <definedName name="_xlnm._FilterDatabase" localSheetId="1" hidden="1">'Recensement (2)'!$A$1:$K$432</definedName>
  </definedNames>
  <calcPr calcId="162913"/>
</workbook>
</file>

<file path=xl/calcChain.xml><?xml version="1.0" encoding="utf-8"?>
<calcChain xmlns="http://schemas.openxmlformats.org/spreadsheetml/2006/main">
  <c r="K432" i="6" l="1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O266" i="1"/>
  <c r="M431" i="1"/>
  <c r="O431" i="1" s="1"/>
  <c r="M430" i="1"/>
  <c r="O430" i="1" s="1"/>
  <c r="M429" i="1"/>
  <c r="O429" i="1" s="1"/>
  <c r="M428" i="1"/>
  <c r="O428" i="1" s="1"/>
  <c r="M427" i="1"/>
  <c r="O427" i="1" s="1"/>
  <c r="M426" i="1"/>
  <c r="O426" i="1" s="1"/>
  <c r="M425" i="1"/>
  <c r="O425" i="1" s="1"/>
  <c r="M424" i="1"/>
  <c r="O424" i="1" s="1"/>
  <c r="M423" i="1"/>
  <c r="O423" i="1" s="1"/>
  <c r="M422" i="1"/>
  <c r="O422" i="1" s="1"/>
  <c r="M421" i="1"/>
  <c r="O421" i="1" s="1"/>
  <c r="M420" i="1"/>
  <c r="O420" i="1" s="1"/>
  <c r="M419" i="1"/>
  <c r="O419" i="1" s="1"/>
  <c r="M418" i="1"/>
  <c r="O418" i="1" s="1"/>
  <c r="M417" i="1"/>
  <c r="O417" i="1" s="1"/>
  <c r="M416" i="1"/>
  <c r="O416" i="1" s="1"/>
  <c r="M415" i="1"/>
  <c r="O415" i="1" s="1"/>
  <c r="M414" i="1"/>
  <c r="O414" i="1" s="1"/>
  <c r="M413" i="1"/>
  <c r="O413" i="1" s="1"/>
  <c r="M412" i="1"/>
  <c r="O412" i="1" s="1"/>
  <c r="M411" i="1"/>
  <c r="O411" i="1" s="1"/>
  <c r="M410" i="1"/>
  <c r="O410" i="1" s="1"/>
  <c r="M409" i="1"/>
  <c r="O409" i="1" s="1"/>
  <c r="M408" i="1"/>
  <c r="O408" i="1" s="1"/>
  <c r="M407" i="1"/>
  <c r="O407" i="1" s="1"/>
  <c r="M406" i="1"/>
  <c r="O406" i="1" s="1"/>
  <c r="M405" i="1"/>
  <c r="O405" i="1" s="1"/>
  <c r="M404" i="1"/>
  <c r="O404" i="1" s="1"/>
  <c r="M403" i="1"/>
  <c r="O403" i="1" s="1"/>
  <c r="M402" i="1"/>
  <c r="O402" i="1" s="1"/>
  <c r="M401" i="1"/>
  <c r="O401" i="1" s="1"/>
  <c r="M400" i="1"/>
  <c r="O400" i="1" s="1"/>
  <c r="M399" i="1"/>
  <c r="O399" i="1" s="1"/>
  <c r="M398" i="1"/>
  <c r="O398" i="1" s="1"/>
  <c r="M397" i="1"/>
  <c r="O397" i="1" s="1"/>
  <c r="M396" i="1"/>
  <c r="O396" i="1" s="1"/>
  <c r="M395" i="1"/>
  <c r="O395" i="1" s="1"/>
  <c r="M394" i="1"/>
  <c r="O394" i="1" s="1"/>
  <c r="M393" i="1"/>
  <c r="O393" i="1" s="1"/>
  <c r="M392" i="1"/>
  <c r="O392" i="1" s="1"/>
  <c r="M391" i="1"/>
  <c r="O391" i="1" s="1"/>
  <c r="M390" i="1"/>
  <c r="O390" i="1" s="1"/>
  <c r="M389" i="1"/>
  <c r="O389" i="1" s="1"/>
  <c r="M388" i="1"/>
  <c r="O388" i="1" s="1"/>
  <c r="M387" i="1"/>
  <c r="O387" i="1" s="1"/>
  <c r="M386" i="1"/>
  <c r="O386" i="1" s="1"/>
  <c r="M385" i="1"/>
  <c r="O385" i="1" s="1"/>
  <c r="M384" i="1"/>
  <c r="O384" i="1" s="1"/>
  <c r="M383" i="1"/>
  <c r="O383" i="1" s="1"/>
  <c r="M382" i="1"/>
  <c r="O382" i="1" s="1"/>
  <c r="M381" i="1"/>
  <c r="O381" i="1" s="1"/>
  <c r="M380" i="1"/>
  <c r="O380" i="1" s="1"/>
  <c r="M379" i="1"/>
  <c r="O379" i="1" s="1"/>
  <c r="M378" i="1"/>
  <c r="O378" i="1" s="1"/>
  <c r="M377" i="1"/>
  <c r="O377" i="1" s="1"/>
  <c r="M376" i="1"/>
  <c r="O376" i="1" s="1"/>
  <c r="M375" i="1"/>
  <c r="O375" i="1" s="1"/>
  <c r="M374" i="1"/>
  <c r="O374" i="1" s="1"/>
  <c r="M373" i="1"/>
  <c r="O373" i="1" s="1"/>
  <c r="M372" i="1"/>
  <c r="O372" i="1" s="1"/>
  <c r="M371" i="1"/>
  <c r="O371" i="1" s="1"/>
  <c r="M370" i="1"/>
  <c r="O370" i="1" s="1"/>
  <c r="M369" i="1"/>
  <c r="O369" i="1" s="1"/>
  <c r="M368" i="1"/>
  <c r="O368" i="1" s="1"/>
  <c r="M367" i="1"/>
  <c r="O367" i="1" s="1"/>
  <c r="M366" i="1"/>
  <c r="O366" i="1" s="1"/>
  <c r="M365" i="1"/>
  <c r="O365" i="1" s="1"/>
  <c r="M364" i="1"/>
  <c r="O364" i="1" s="1"/>
  <c r="M363" i="1"/>
  <c r="O363" i="1" s="1"/>
  <c r="M362" i="1"/>
  <c r="O362" i="1" s="1"/>
  <c r="M361" i="1"/>
  <c r="O361" i="1" s="1"/>
  <c r="M360" i="1"/>
  <c r="O360" i="1" s="1"/>
  <c r="M359" i="1"/>
  <c r="O359" i="1" s="1"/>
  <c r="M358" i="1"/>
  <c r="O358" i="1" s="1"/>
  <c r="M357" i="1"/>
  <c r="O357" i="1" s="1"/>
  <c r="M356" i="1"/>
  <c r="O356" i="1" s="1"/>
  <c r="M355" i="1"/>
  <c r="O355" i="1" s="1"/>
  <c r="M354" i="1"/>
  <c r="O354" i="1" s="1"/>
  <c r="M353" i="1"/>
  <c r="O353" i="1" s="1"/>
  <c r="M352" i="1"/>
  <c r="O352" i="1" s="1"/>
  <c r="M351" i="1"/>
  <c r="O351" i="1" s="1"/>
  <c r="M350" i="1"/>
  <c r="O350" i="1" s="1"/>
  <c r="M349" i="1"/>
  <c r="O349" i="1" s="1"/>
  <c r="M348" i="1"/>
  <c r="O348" i="1" s="1"/>
  <c r="M347" i="1"/>
  <c r="O347" i="1" s="1"/>
  <c r="M346" i="1"/>
  <c r="O346" i="1" s="1"/>
  <c r="M345" i="1"/>
  <c r="O345" i="1" s="1"/>
  <c r="M344" i="1"/>
  <c r="O344" i="1" s="1"/>
  <c r="M343" i="1"/>
  <c r="O343" i="1" s="1"/>
  <c r="M342" i="1"/>
  <c r="O342" i="1" s="1"/>
  <c r="M341" i="1"/>
  <c r="O341" i="1" s="1"/>
  <c r="M340" i="1"/>
  <c r="O340" i="1" s="1"/>
  <c r="M339" i="1"/>
  <c r="O339" i="1" s="1"/>
  <c r="M338" i="1"/>
  <c r="O338" i="1" s="1"/>
  <c r="M337" i="1"/>
  <c r="O337" i="1" s="1"/>
  <c r="M336" i="1"/>
  <c r="O336" i="1" s="1"/>
  <c r="M335" i="1"/>
  <c r="O335" i="1" s="1"/>
  <c r="M334" i="1"/>
  <c r="O334" i="1" s="1"/>
  <c r="M333" i="1"/>
  <c r="O333" i="1" s="1"/>
  <c r="M332" i="1"/>
  <c r="O332" i="1" s="1"/>
  <c r="M331" i="1"/>
  <c r="O331" i="1" s="1"/>
  <c r="M330" i="1"/>
  <c r="O330" i="1" s="1"/>
  <c r="M329" i="1"/>
  <c r="O329" i="1" s="1"/>
  <c r="M328" i="1"/>
  <c r="O328" i="1" s="1"/>
  <c r="M327" i="1"/>
  <c r="O327" i="1" s="1"/>
  <c r="M326" i="1"/>
  <c r="O326" i="1" s="1"/>
  <c r="M325" i="1"/>
  <c r="O325" i="1" s="1"/>
  <c r="M324" i="1"/>
  <c r="O324" i="1" s="1"/>
  <c r="M323" i="1"/>
  <c r="O323" i="1" s="1"/>
  <c r="M322" i="1"/>
  <c r="O322" i="1" s="1"/>
  <c r="M321" i="1"/>
  <c r="O321" i="1" s="1"/>
  <c r="M320" i="1"/>
  <c r="O320" i="1" s="1"/>
  <c r="M319" i="1"/>
  <c r="O319" i="1" s="1"/>
  <c r="M318" i="1"/>
  <c r="O318" i="1" s="1"/>
  <c r="M317" i="1"/>
  <c r="O317" i="1" s="1"/>
  <c r="M316" i="1"/>
  <c r="O316" i="1" s="1"/>
  <c r="M315" i="1"/>
  <c r="O315" i="1" s="1"/>
  <c r="M314" i="1"/>
  <c r="O314" i="1" s="1"/>
  <c r="M313" i="1"/>
  <c r="O313" i="1" s="1"/>
  <c r="M312" i="1"/>
  <c r="O312" i="1" s="1"/>
  <c r="M311" i="1"/>
  <c r="O311" i="1" s="1"/>
  <c r="M310" i="1"/>
  <c r="O310" i="1" s="1"/>
  <c r="M309" i="1"/>
  <c r="O309" i="1" s="1"/>
  <c r="M308" i="1"/>
  <c r="O308" i="1" s="1"/>
  <c r="M307" i="1"/>
  <c r="O307" i="1" s="1"/>
  <c r="M306" i="1"/>
  <c r="O306" i="1" s="1"/>
  <c r="M305" i="1"/>
  <c r="O305" i="1" s="1"/>
  <c r="M304" i="1"/>
  <c r="O304" i="1" s="1"/>
  <c r="M303" i="1"/>
  <c r="O303" i="1" s="1"/>
  <c r="M302" i="1"/>
  <c r="O302" i="1" s="1"/>
  <c r="M301" i="1"/>
  <c r="O301" i="1" s="1"/>
  <c r="M300" i="1"/>
  <c r="O300" i="1" s="1"/>
  <c r="M299" i="1"/>
  <c r="O299" i="1" s="1"/>
  <c r="M298" i="1"/>
  <c r="O298" i="1" s="1"/>
  <c r="M297" i="1"/>
  <c r="O297" i="1" s="1"/>
  <c r="M296" i="1"/>
  <c r="O296" i="1" s="1"/>
  <c r="M295" i="1"/>
  <c r="O295" i="1" s="1"/>
  <c r="M294" i="1"/>
  <c r="O294" i="1" s="1"/>
  <c r="M293" i="1"/>
  <c r="O293" i="1" s="1"/>
  <c r="M292" i="1"/>
  <c r="O292" i="1" s="1"/>
  <c r="M291" i="1"/>
  <c r="O291" i="1" s="1"/>
  <c r="M290" i="1"/>
  <c r="O290" i="1" s="1"/>
  <c r="M289" i="1"/>
  <c r="O289" i="1" s="1"/>
  <c r="M288" i="1"/>
  <c r="O288" i="1" s="1"/>
  <c r="M287" i="1"/>
  <c r="O287" i="1" s="1"/>
  <c r="M286" i="1"/>
  <c r="O286" i="1" s="1"/>
  <c r="M285" i="1"/>
  <c r="O285" i="1" s="1"/>
  <c r="M284" i="1"/>
  <c r="O284" i="1" s="1"/>
  <c r="M283" i="1"/>
  <c r="O283" i="1" s="1"/>
  <c r="M282" i="1"/>
  <c r="O282" i="1" s="1"/>
  <c r="M281" i="1"/>
  <c r="O281" i="1" s="1"/>
  <c r="M280" i="1"/>
  <c r="O280" i="1" s="1"/>
  <c r="M279" i="1"/>
  <c r="O279" i="1" s="1"/>
  <c r="M278" i="1"/>
  <c r="O278" i="1" s="1"/>
  <c r="M277" i="1"/>
  <c r="O277" i="1" s="1"/>
  <c r="M276" i="1"/>
  <c r="O276" i="1" s="1"/>
  <c r="M275" i="1"/>
  <c r="O275" i="1" s="1"/>
  <c r="M274" i="1"/>
  <c r="O274" i="1" s="1"/>
  <c r="M273" i="1"/>
  <c r="O273" i="1" s="1"/>
  <c r="M272" i="1"/>
  <c r="O272" i="1" s="1"/>
  <c r="M271" i="1"/>
  <c r="O271" i="1" s="1"/>
  <c r="M270" i="1"/>
  <c r="O270" i="1" s="1"/>
  <c r="M269" i="1"/>
  <c r="O269" i="1" s="1"/>
  <c r="M268" i="1"/>
  <c r="O268" i="1" s="1"/>
  <c r="M267" i="1"/>
  <c r="O267" i="1" s="1"/>
  <c r="M266" i="1"/>
  <c r="M265" i="1"/>
  <c r="O265" i="1" s="1"/>
  <c r="M264" i="1"/>
  <c r="O264" i="1" s="1"/>
  <c r="M263" i="1"/>
  <c r="O263" i="1" s="1"/>
  <c r="M262" i="1"/>
  <c r="O262" i="1" s="1"/>
  <c r="M261" i="1"/>
  <c r="O261" i="1" s="1"/>
  <c r="M260" i="1"/>
  <c r="O260" i="1" s="1"/>
  <c r="M259" i="1"/>
  <c r="O259" i="1" s="1"/>
  <c r="M258" i="1"/>
  <c r="O258" i="1" s="1"/>
  <c r="M257" i="1"/>
  <c r="O257" i="1" s="1"/>
  <c r="M256" i="1"/>
  <c r="O256" i="1" s="1"/>
  <c r="M255" i="1"/>
  <c r="O255" i="1" s="1"/>
  <c r="M254" i="1"/>
  <c r="O254" i="1" s="1"/>
  <c r="M253" i="1"/>
  <c r="O253" i="1" s="1"/>
  <c r="M252" i="1"/>
  <c r="O252" i="1" s="1"/>
  <c r="M251" i="1"/>
  <c r="O251" i="1" s="1"/>
  <c r="M250" i="1"/>
  <c r="O250" i="1" s="1"/>
  <c r="M249" i="1"/>
  <c r="O249" i="1" s="1"/>
  <c r="M248" i="1"/>
  <c r="O248" i="1" s="1"/>
  <c r="M247" i="1"/>
  <c r="O247" i="1" s="1"/>
  <c r="M246" i="1"/>
  <c r="O246" i="1" s="1"/>
  <c r="M245" i="1"/>
  <c r="O245" i="1" s="1"/>
  <c r="M244" i="1"/>
  <c r="O244" i="1" s="1"/>
  <c r="M243" i="1"/>
  <c r="O243" i="1" s="1"/>
  <c r="M242" i="1"/>
  <c r="O242" i="1" s="1"/>
  <c r="M241" i="1"/>
  <c r="O241" i="1" s="1"/>
  <c r="M240" i="1"/>
  <c r="O240" i="1" s="1"/>
  <c r="M239" i="1"/>
  <c r="O239" i="1" s="1"/>
  <c r="M238" i="1"/>
  <c r="O238" i="1" s="1"/>
  <c r="M237" i="1"/>
  <c r="O237" i="1" s="1"/>
  <c r="M236" i="1"/>
  <c r="O236" i="1" s="1"/>
  <c r="M235" i="1"/>
  <c r="O235" i="1" s="1"/>
  <c r="M234" i="1"/>
  <c r="O234" i="1" s="1"/>
  <c r="M233" i="1"/>
  <c r="O233" i="1" s="1"/>
  <c r="M232" i="1"/>
  <c r="O232" i="1" s="1"/>
  <c r="M231" i="1"/>
  <c r="O231" i="1" s="1"/>
  <c r="M230" i="1"/>
  <c r="O230" i="1" s="1"/>
  <c r="M229" i="1"/>
  <c r="O229" i="1" s="1"/>
  <c r="M228" i="1"/>
  <c r="O228" i="1" s="1"/>
  <c r="M227" i="1"/>
  <c r="O227" i="1" s="1"/>
  <c r="M226" i="1"/>
  <c r="O226" i="1" s="1"/>
  <c r="M225" i="1"/>
  <c r="O225" i="1" s="1"/>
  <c r="M224" i="1"/>
  <c r="O224" i="1" s="1"/>
  <c r="M223" i="1"/>
  <c r="O223" i="1" s="1"/>
  <c r="M222" i="1"/>
  <c r="O222" i="1" s="1"/>
  <c r="M221" i="1"/>
  <c r="O221" i="1" s="1"/>
  <c r="M220" i="1"/>
  <c r="O220" i="1" s="1"/>
  <c r="M219" i="1"/>
  <c r="O219" i="1" s="1"/>
  <c r="M218" i="1"/>
  <c r="O218" i="1" s="1"/>
  <c r="M217" i="1"/>
  <c r="O217" i="1" s="1"/>
  <c r="M216" i="1"/>
  <c r="O216" i="1" s="1"/>
  <c r="M215" i="1"/>
  <c r="O215" i="1" s="1"/>
  <c r="M214" i="1"/>
  <c r="O214" i="1" s="1"/>
  <c r="M213" i="1"/>
  <c r="O213" i="1" s="1"/>
  <c r="M212" i="1"/>
  <c r="O212" i="1" s="1"/>
  <c r="M211" i="1"/>
  <c r="O211" i="1" s="1"/>
  <c r="M210" i="1"/>
  <c r="O210" i="1" s="1"/>
  <c r="M209" i="1"/>
  <c r="O209" i="1" s="1"/>
  <c r="M208" i="1"/>
  <c r="O208" i="1" s="1"/>
  <c r="M207" i="1"/>
  <c r="O207" i="1" s="1"/>
  <c r="M206" i="1"/>
  <c r="O206" i="1" s="1"/>
  <c r="M205" i="1"/>
  <c r="O205" i="1" s="1"/>
  <c r="M204" i="1"/>
  <c r="O204" i="1" s="1"/>
  <c r="M203" i="1"/>
  <c r="O203" i="1" s="1"/>
  <c r="M202" i="1"/>
  <c r="O202" i="1" s="1"/>
  <c r="M201" i="1"/>
  <c r="O201" i="1" s="1"/>
  <c r="M200" i="1"/>
  <c r="O200" i="1" s="1"/>
  <c r="M199" i="1"/>
  <c r="O199" i="1" s="1"/>
  <c r="M198" i="1"/>
  <c r="O198" i="1" s="1"/>
  <c r="M197" i="1"/>
  <c r="O197" i="1" s="1"/>
  <c r="M196" i="1"/>
  <c r="O196" i="1" s="1"/>
  <c r="M195" i="1"/>
  <c r="O195" i="1" s="1"/>
  <c r="M194" i="1"/>
  <c r="O194" i="1" s="1"/>
  <c r="M193" i="1"/>
  <c r="O193" i="1" s="1"/>
  <c r="M192" i="1"/>
  <c r="O192" i="1" s="1"/>
  <c r="M191" i="1"/>
  <c r="O191" i="1" s="1"/>
  <c r="M190" i="1"/>
  <c r="O190" i="1" s="1"/>
  <c r="M189" i="1"/>
  <c r="O189" i="1" s="1"/>
  <c r="M188" i="1"/>
  <c r="O188" i="1" s="1"/>
  <c r="M187" i="1"/>
  <c r="O187" i="1" s="1"/>
  <c r="M186" i="1"/>
  <c r="O186" i="1" s="1"/>
  <c r="M185" i="1"/>
  <c r="O185" i="1" s="1"/>
  <c r="M184" i="1"/>
  <c r="O184" i="1" s="1"/>
  <c r="M183" i="1"/>
  <c r="O183" i="1" s="1"/>
  <c r="M182" i="1"/>
  <c r="O182" i="1" s="1"/>
  <c r="M181" i="1"/>
  <c r="O181" i="1" s="1"/>
  <c r="M180" i="1"/>
  <c r="O180" i="1" s="1"/>
  <c r="M179" i="1"/>
  <c r="O179" i="1" s="1"/>
  <c r="M178" i="1"/>
  <c r="O178" i="1" s="1"/>
  <c r="M177" i="1"/>
  <c r="O177" i="1" s="1"/>
  <c r="M176" i="1"/>
  <c r="O176" i="1" s="1"/>
  <c r="M175" i="1"/>
  <c r="O175" i="1" s="1"/>
  <c r="M174" i="1"/>
  <c r="O174" i="1" s="1"/>
  <c r="M173" i="1"/>
  <c r="O173" i="1" s="1"/>
  <c r="M172" i="1"/>
  <c r="O172" i="1" s="1"/>
  <c r="M171" i="1"/>
  <c r="O171" i="1" s="1"/>
  <c r="M170" i="1"/>
  <c r="O170" i="1" s="1"/>
  <c r="M169" i="1"/>
  <c r="O169" i="1" s="1"/>
  <c r="M168" i="1"/>
  <c r="O168" i="1" s="1"/>
  <c r="M167" i="1"/>
  <c r="O167" i="1" s="1"/>
  <c r="M166" i="1"/>
  <c r="O166" i="1" s="1"/>
  <c r="M165" i="1"/>
  <c r="O165" i="1" s="1"/>
  <c r="M164" i="1"/>
  <c r="O164" i="1" s="1"/>
  <c r="M163" i="1"/>
  <c r="O163" i="1" s="1"/>
  <c r="M162" i="1"/>
  <c r="O162" i="1" s="1"/>
  <c r="M161" i="1"/>
  <c r="O161" i="1" s="1"/>
  <c r="M160" i="1"/>
  <c r="O160" i="1" s="1"/>
  <c r="M159" i="1"/>
  <c r="O159" i="1" s="1"/>
  <c r="M158" i="1"/>
  <c r="O158" i="1" s="1"/>
  <c r="M157" i="1"/>
  <c r="O157" i="1" s="1"/>
  <c r="M156" i="1"/>
  <c r="O156" i="1" s="1"/>
  <c r="M155" i="1"/>
  <c r="O155" i="1" s="1"/>
  <c r="M154" i="1"/>
  <c r="O154" i="1" s="1"/>
  <c r="M153" i="1"/>
  <c r="O153" i="1" s="1"/>
  <c r="M152" i="1"/>
  <c r="O152" i="1" s="1"/>
  <c r="M151" i="1"/>
  <c r="O151" i="1" s="1"/>
  <c r="M150" i="1"/>
  <c r="O150" i="1" s="1"/>
  <c r="M149" i="1"/>
  <c r="O149" i="1" s="1"/>
  <c r="M148" i="1"/>
  <c r="O148" i="1" s="1"/>
  <c r="M147" i="1"/>
  <c r="O147" i="1" s="1"/>
  <c r="M146" i="1"/>
  <c r="O146" i="1" s="1"/>
  <c r="M145" i="1"/>
  <c r="O145" i="1" s="1"/>
  <c r="M144" i="1"/>
  <c r="O144" i="1" s="1"/>
  <c r="M143" i="1"/>
  <c r="O143" i="1" s="1"/>
  <c r="M142" i="1"/>
  <c r="O142" i="1" s="1"/>
  <c r="M141" i="1"/>
  <c r="O141" i="1" s="1"/>
  <c r="M140" i="1"/>
  <c r="O140" i="1" s="1"/>
  <c r="M139" i="1"/>
  <c r="O139" i="1" s="1"/>
  <c r="M138" i="1"/>
  <c r="O138" i="1" s="1"/>
  <c r="M137" i="1"/>
  <c r="O137" i="1" s="1"/>
  <c r="M136" i="1"/>
  <c r="O136" i="1" s="1"/>
  <c r="M135" i="1"/>
  <c r="O135" i="1" s="1"/>
  <c r="M134" i="1"/>
  <c r="O134" i="1" s="1"/>
  <c r="M133" i="1"/>
  <c r="O133" i="1" s="1"/>
  <c r="M132" i="1"/>
  <c r="O132" i="1" s="1"/>
  <c r="M131" i="1"/>
  <c r="O131" i="1" s="1"/>
  <c r="M130" i="1"/>
  <c r="O130" i="1" s="1"/>
  <c r="M129" i="1"/>
  <c r="O129" i="1" s="1"/>
  <c r="M128" i="1"/>
  <c r="O128" i="1" s="1"/>
  <c r="M127" i="1"/>
  <c r="O127" i="1" s="1"/>
  <c r="M126" i="1"/>
  <c r="O126" i="1" s="1"/>
  <c r="M125" i="1"/>
  <c r="O125" i="1" s="1"/>
  <c r="M124" i="1"/>
  <c r="O124" i="1" s="1"/>
  <c r="M123" i="1"/>
  <c r="O123" i="1" s="1"/>
  <c r="M122" i="1"/>
  <c r="O122" i="1" s="1"/>
  <c r="M121" i="1"/>
  <c r="O121" i="1" s="1"/>
  <c r="M120" i="1"/>
  <c r="O120" i="1" s="1"/>
  <c r="M119" i="1"/>
  <c r="O119" i="1" s="1"/>
  <c r="M118" i="1"/>
  <c r="O118" i="1" s="1"/>
  <c r="M117" i="1"/>
  <c r="O117" i="1" s="1"/>
  <c r="M116" i="1"/>
  <c r="O116" i="1" s="1"/>
  <c r="M115" i="1"/>
  <c r="O115" i="1" s="1"/>
  <c r="M114" i="1"/>
  <c r="O114" i="1" s="1"/>
  <c r="M113" i="1"/>
  <c r="O113" i="1" s="1"/>
  <c r="M112" i="1"/>
  <c r="O112" i="1" s="1"/>
  <c r="M111" i="1"/>
  <c r="O111" i="1" s="1"/>
  <c r="M110" i="1"/>
  <c r="O110" i="1" s="1"/>
  <c r="M109" i="1"/>
  <c r="O109" i="1" s="1"/>
  <c r="M108" i="1"/>
  <c r="O108" i="1" s="1"/>
  <c r="M107" i="1"/>
  <c r="O107" i="1" s="1"/>
  <c r="M106" i="1"/>
  <c r="O106" i="1" s="1"/>
  <c r="M105" i="1"/>
  <c r="O105" i="1" s="1"/>
  <c r="M104" i="1"/>
  <c r="O104" i="1" s="1"/>
  <c r="M103" i="1"/>
  <c r="O103" i="1" s="1"/>
  <c r="M102" i="1"/>
  <c r="O102" i="1" s="1"/>
  <c r="M101" i="1"/>
  <c r="O101" i="1" s="1"/>
  <c r="M100" i="1"/>
  <c r="O100" i="1" s="1"/>
  <c r="M99" i="1"/>
  <c r="O99" i="1" s="1"/>
  <c r="M98" i="1"/>
  <c r="O98" i="1" s="1"/>
  <c r="M97" i="1"/>
  <c r="O97" i="1" s="1"/>
  <c r="M96" i="1"/>
  <c r="O96" i="1" s="1"/>
  <c r="M95" i="1"/>
  <c r="O95" i="1" s="1"/>
  <c r="M94" i="1"/>
  <c r="O94" i="1" s="1"/>
  <c r="M93" i="1"/>
  <c r="O93" i="1" s="1"/>
  <c r="M92" i="1"/>
  <c r="O92" i="1" s="1"/>
  <c r="M91" i="1"/>
  <c r="O91" i="1" s="1"/>
  <c r="M90" i="1"/>
  <c r="O90" i="1" s="1"/>
  <c r="M89" i="1"/>
  <c r="O89" i="1" s="1"/>
  <c r="M88" i="1"/>
  <c r="O88" i="1" s="1"/>
  <c r="M87" i="1"/>
  <c r="O87" i="1" s="1"/>
  <c r="M86" i="1"/>
  <c r="O86" i="1" s="1"/>
  <c r="M85" i="1"/>
  <c r="O85" i="1" s="1"/>
  <c r="M84" i="1"/>
  <c r="O84" i="1" s="1"/>
  <c r="M83" i="1"/>
  <c r="O83" i="1" s="1"/>
  <c r="M82" i="1"/>
  <c r="O82" i="1" s="1"/>
  <c r="M81" i="1"/>
  <c r="O81" i="1" s="1"/>
  <c r="M80" i="1"/>
  <c r="O80" i="1" s="1"/>
  <c r="M79" i="1"/>
  <c r="O79" i="1" s="1"/>
  <c r="M78" i="1"/>
  <c r="O78" i="1" s="1"/>
  <c r="M77" i="1"/>
  <c r="O77" i="1" s="1"/>
  <c r="M76" i="1"/>
  <c r="O76" i="1" s="1"/>
  <c r="M75" i="1"/>
  <c r="O75" i="1" s="1"/>
  <c r="M74" i="1"/>
  <c r="O74" i="1" s="1"/>
  <c r="M73" i="1"/>
  <c r="O73" i="1" s="1"/>
  <c r="M72" i="1"/>
  <c r="O72" i="1" s="1"/>
  <c r="M71" i="1"/>
  <c r="O71" i="1" s="1"/>
  <c r="M70" i="1"/>
  <c r="O70" i="1" s="1"/>
  <c r="M69" i="1"/>
  <c r="O69" i="1" s="1"/>
  <c r="M68" i="1"/>
  <c r="O68" i="1" s="1"/>
  <c r="M67" i="1"/>
  <c r="O67" i="1" s="1"/>
  <c r="M66" i="1"/>
  <c r="O66" i="1" s="1"/>
  <c r="M65" i="1"/>
  <c r="O65" i="1" s="1"/>
  <c r="M64" i="1"/>
  <c r="O64" i="1" s="1"/>
  <c r="M63" i="1"/>
  <c r="O63" i="1" s="1"/>
  <c r="M62" i="1"/>
  <c r="O62" i="1" s="1"/>
  <c r="M61" i="1"/>
  <c r="O61" i="1" s="1"/>
  <c r="M60" i="1"/>
  <c r="O60" i="1" s="1"/>
  <c r="M59" i="1"/>
  <c r="O59" i="1" s="1"/>
  <c r="M58" i="1"/>
  <c r="O58" i="1" s="1"/>
  <c r="M57" i="1"/>
  <c r="O57" i="1" s="1"/>
  <c r="M56" i="1"/>
  <c r="O56" i="1" s="1"/>
  <c r="M55" i="1"/>
  <c r="O55" i="1" s="1"/>
  <c r="M54" i="1"/>
  <c r="O54" i="1" s="1"/>
  <c r="M53" i="1"/>
  <c r="O53" i="1" s="1"/>
  <c r="M52" i="1"/>
  <c r="O52" i="1" s="1"/>
  <c r="M51" i="1"/>
  <c r="O51" i="1" s="1"/>
  <c r="M50" i="1"/>
  <c r="O50" i="1" s="1"/>
  <c r="M49" i="1"/>
  <c r="O49" i="1" s="1"/>
  <c r="M48" i="1"/>
  <c r="O48" i="1" s="1"/>
  <c r="M47" i="1"/>
  <c r="O47" i="1" s="1"/>
  <c r="M46" i="1"/>
  <c r="O46" i="1" s="1"/>
  <c r="M45" i="1"/>
  <c r="O45" i="1" s="1"/>
  <c r="M44" i="1"/>
  <c r="O44" i="1" s="1"/>
  <c r="M43" i="1"/>
  <c r="O43" i="1" s="1"/>
  <c r="M42" i="1"/>
  <c r="O42" i="1" s="1"/>
  <c r="M41" i="1"/>
  <c r="O41" i="1" s="1"/>
  <c r="M40" i="1"/>
  <c r="O40" i="1" s="1"/>
  <c r="M39" i="1"/>
  <c r="O39" i="1" s="1"/>
  <c r="M38" i="1"/>
  <c r="O38" i="1" s="1"/>
  <c r="M37" i="1"/>
  <c r="O37" i="1" s="1"/>
  <c r="M36" i="1"/>
  <c r="O36" i="1" s="1"/>
  <c r="M35" i="1"/>
  <c r="O35" i="1" s="1"/>
  <c r="M34" i="1"/>
  <c r="O34" i="1" s="1"/>
  <c r="M33" i="1"/>
  <c r="O33" i="1" s="1"/>
  <c r="M32" i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6" i="1"/>
  <c r="O16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</calcChain>
</file>

<file path=xl/sharedStrings.xml><?xml version="1.0" encoding="utf-8"?>
<sst xmlns="http://schemas.openxmlformats.org/spreadsheetml/2006/main" count="6367" uniqueCount="2813">
  <si>
    <t>DATE EVENT</t>
  </si>
  <si>
    <t>X</t>
  </si>
  <si>
    <t>Y</t>
  </si>
  <si>
    <t>EVENT</t>
  </si>
  <si>
    <t>VALUES_1</t>
  </si>
  <si>
    <t>VALUES_2</t>
  </si>
  <si>
    <t>COMMENTS</t>
  </si>
  <si>
    <t>F</t>
  </si>
  <si>
    <t>M</t>
  </si>
  <si>
    <t>Human</t>
  </si>
  <si>
    <t>0101_IsmaïlaSall</t>
  </si>
  <si>
    <t>M:33</t>
  </si>
  <si>
    <t>0102_BocarOuleySall</t>
  </si>
  <si>
    <t>M:56</t>
  </si>
  <si>
    <t>0103_DieynabaSileyeSow</t>
  </si>
  <si>
    <t>F:56</t>
  </si>
  <si>
    <t>0104_CoumbaAmadouGao</t>
  </si>
  <si>
    <t>F:40</t>
  </si>
  <si>
    <t>0105_DefaSall</t>
  </si>
  <si>
    <t>F:70</t>
  </si>
  <si>
    <t>0106_ThiernoOumarSall</t>
  </si>
  <si>
    <t>M:38</t>
  </si>
  <si>
    <t>0107_OuleyOusmaneSall</t>
  </si>
  <si>
    <t>0108_AminataDiop</t>
  </si>
  <si>
    <t>F:30</t>
  </si>
  <si>
    <t>0109_OuleyDia</t>
  </si>
  <si>
    <t>0110_OuleySall</t>
  </si>
  <si>
    <t>M:22</t>
  </si>
  <si>
    <t>0111_RouguiSall</t>
  </si>
  <si>
    <t>F:11</t>
  </si>
  <si>
    <t>0117_BocarOumarSall</t>
  </si>
  <si>
    <t>M:50</t>
  </si>
  <si>
    <t>0201_DieliyaGueye</t>
  </si>
  <si>
    <t>F:47</t>
  </si>
  <si>
    <t>0202_LamineThiam</t>
  </si>
  <si>
    <t>M:28</t>
  </si>
  <si>
    <t>0203_IsmaelaThiam</t>
  </si>
  <si>
    <t>F:20</t>
  </si>
  <si>
    <t>0204_RamataGamelThiam</t>
  </si>
  <si>
    <t>F:14</t>
  </si>
  <si>
    <t>0205_AwaThiam</t>
  </si>
  <si>
    <t>F:12</t>
  </si>
  <si>
    <t>0301_AmathBâ</t>
  </si>
  <si>
    <t>M:75</t>
  </si>
  <si>
    <t>0302_DieynaBaSow</t>
  </si>
  <si>
    <t>F:50</t>
  </si>
  <si>
    <t>0303_OudouyaLy</t>
  </si>
  <si>
    <t>F:28</t>
  </si>
  <si>
    <t>0304_MamadouBâ</t>
  </si>
  <si>
    <t>M:34</t>
  </si>
  <si>
    <t>0305_CoumbaSow</t>
  </si>
  <si>
    <t>F:26</t>
  </si>
  <si>
    <t>0306_OumarDjibyBâ</t>
  </si>
  <si>
    <t>M:27</t>
  </si>
  <si>
    <t>0307_CoumbaBâ</t>
  </si>
  <si>
    <t>0308_FatoumataBâ</t>
  </si>
  <si>
    <t>F:15</t>
  </si>
  <si>
    <t>0401_BaïdySall</t>
  </si>
  <si>
    <t>M:51</t>
  </si>
  <si>
    <t>0402_BintaSall</t>
  </si>
  <si>
    <t>F:37</t>
  </si>
  <si>
    <t>0403_MamadouSeydouLy</t>
  </si>
  <si>
    <t>M:47</t>
  </si>
  <si>
    <t>0404_FadoumaSall</t>
  </si>
  <si>
    <t>F:25</t>
  </si>
  <si>
    <t>0405_KadiaSall</t>
  </si>
  <si>
    <t>F:31</t>
  </si>
  <si>
    <t>0406_MaliSall</t>
  </si>
  <si>
    <t>F:83</t>
  </si>
  <si>
    <t>0407_AïssatouBaïdySall</t>
  </si>
  <si>
    <t>0408_MamadouDembaSall</t>
  </si>
  <si>
    <t>M:25</t>
  </si>
  <si>
    <t>0502_CoumbaBâ</t>
  </si>
  <si>
    <t>0503_TackoDia</t>
  </si>
  <si>
    <t>0505_CoumbaNdiaye</t>
  </si>
  <si>
    <t>0506_MamadouDiallo</t>
  </si>
  <si>
    <t>M:40</t>
  </si>
  <si>
    <t>0507_BocarThiam</t>
  </si>
  <si>
    <t>0508_KadiataGuissé</t>
  </si>
  <si>
    <t>F:7</t>
  </si>
  <si>
    <t>0701_AmadouSadioNdiaye</t>
  </si>
  <si>
    <t>0702_CoumbaLaam</t>
  </si>
  <si>
    <t>0703_FamaNdiaye</t>
  </si>
  <si>
    <t>0901_AïssataAbouDia</t>
  </si>
  <si>
    <t>F:52</t>
  </si>
  <si>
    <t>0903_MariameDia</t>
  </si>
  <si>
    <t>1001_AmadouSy</t>
  </si>
  <si>
    <t>M:17</t>
  </si>
  <si>
    <t>1002_MamadouNdiaye</t>
  </si>
  <si>
    <t>1003_TidianeDiallo</t>
  </si>
  <si>
    <t>M:15</t>
  </si>
  <si>
    <t>1004_MamadouDiagne</t>
  </si>
  <si>
    <t>M:14</t>
  </si>
  <si>
    <t>1005_Mamadoumacina</t>
  </si>
  <si>
    <t>M:23</t>
  </si>
  <si>
    <t>1006_SambaDia</t>
  </si>
  <si>
    <t>1007_AllaDiop</t>
  </si>
  <si>
    <t>M:35</t>
  </si>
  <si>
    <t>1101_AdamaMamadouBa</t>
  </si>
  <si>
    <t>M:26</t>
  </si>
  <si>
    <t>1102_DjibyDiaw</t>
  </si>
  <si>
    <t>1103_AliouBa</t>
  </si>
  <si>
    <t>1104_SeggaSambou</t>
  </si>
  <si>
    <t>1105_PapeSambou</t>
  </si>
  <si>
    <t>M:19</t>
  </si>
  <si>
    <t>1106_AbdoulayeLy</t>
  </si>
  <si>
    <t>M:45</t>
  </si>
  <si>
    <t>1107_MariémeNiang</t>
  </si>
  <si>
    <t>F:33</t>
  </si>
  <si>
    <t>1108_Awafaye</t>
  </si>
  <si>
    <t>F:36</t>
  </si>
  <si>
    <t>1109_Anonyme</t>
  </si>
  <si>
    <t>M:36</t>
  </si>
  <si>
    <t>1110_OumarThiam</t>
  </si>
  <si>
    <t>1111_Cheikhthiogane</t>
  </si>
  <si>
    <t>M:48</t>
  </si>
  <si>
    <t>1112_Mamadouthiogane</t>
  </si>
  <si>
    <t>M:13</t>
  </si>
  <si>
    <t>1113_AlassaneNdiaye</t>
  </si>
  <si>
    <t>M:12</t>
  </si>
  <si>
    <t>1114_Adamadiagana</t>
  </si>
  <si>
    <t>M:11</t>
  </si>
  <si>
    <t>1115_SileymaneMacina</t>
  </si>
  <si>
    <t>M:37</t>
  </si>
  <si>
    <t>1116_AbouLaam</t>
  </si>
  <si>
    <t>M:42</t>
  </si>
  <si>
    <t>1301_MaïrameSall</t>
  </si>
  <si>
    <t>1302_AgriculteurDia</t>
  </si>
  <si>
    <t>1303_NdiayeSall</t>
  </si>
  <si>
    <t>M:24</t>
  </si>
  <si>
    <t>1304_AïssataSall</t>
  </si>
  <si>
    <t>13801_AwaAbouDia</t>
  </si>
  <si>
    <t>F:22</t>
  </si>
  <si>
    <t>13802_MamadouAbouDia</t>
  </si>
  <si>
    <t>13803_FamaAbouDia</t>
  </si>
  <si>
    <t>13804_MarémeThiam</t>
  </si>
  <si>
    <t>F:45</t>
  </si>
  <si>
    <t>13805_MamadouDia</t>
  </si>
  <si>
    <t>M:20</t>
  </si>
  <si>
    <t>1401_NgagneGadio</t>
  </si>
  <si>
    <t>1402_NgagneGadio</t>
  </si>
  <si>
    <t>1403_MamadouAmadouSall</t>
  </si>
  <si>
    <t>M:43</t>
  </si>
  <si>
    <t>1404_PapeSarr</t>
  </si>
  <si>
    <t>1405_SyBoucher</t>
  </si>
  <si>
    <t>M:41</t>
  </si>
  <si>
    <t>1406_MountagaMar</t>
  </si>
  <si>
    <t>1407_AliouBa</t>
  </si>
  <si>
    <t>1408_AmadouSall</t>
  </si>
  <si>
    <t>1409_SambaSy</t>
  </si>
  <si>
    <t>1410_Anonymat</t>
  </si>
  <si>
    <t>1411_AbdaDia</t>
  </si>
  <si>
    <t>1501_AïchaBâ</t>
  </si>
  <si>
    <t>1502_BinetaNdiaye</t>
  </si>
  <si>
    <t>1503_AbdouSy</t>
  </si>
  <si>
    <t>1504_IdySy</t>
  </si>
  <si>
    <t>M:21</t>
  </si>
  <si>
    <t>1505_MouhamadouDiallo</t>
  </si>
  <si>
    <t>M:30</t>
  </si>
  <si>
    <t>1506_GogoPam</t>
  </si>
  <si>
    <t>F:46</t>
  </si>
  <si>
    <t>1507_SouleymaneLy</t>
  </si>
  <si>
    <t>M:60</t>
  </si>
  <si>
    <t>1508_AlassaneDia</t>
  </si>
  <si>
    <t>M:31</t>
  </si>
  <si>
    <t>1509_AdamaDia</t>
  </si>
  <si>
    <t>1513_OumarSeydouSall</t>
  </si>
  <si>
    <t>1515_OumarSall</t>
  </si>
  <si>
    <t>1516_BoyeHann</t>
  </si>
  <si>
    <t>1517_HabyAliBâ</t>
  </si>
  <si>
    <t>1518_AmadouThiam</t>
  </si>
  <si>
    <t>15301_AguibouWele</t>
  </si>
  <si>
    <t>15302_NdeyeRokhayaThiam</t>
  </si>
  <si>
    <t>15303_MameDiarraWele</t>
  </si>
  <si>
    <t>1601_Cheikhoumountagatall</t>
  </si>
  <si>
    <t>M:53</t>
  </si>
  <si>
    <t>1602_MoussaSarr</t>
  </si>
  <si>
    <t>1603_ZeyniNdiaye</t>
  </si>
  <si>
    <t>1604_OusmaneDiallo</t>
  </si>
  <si>
    <t>1605_DembaGaye</t>
  </si>
  <si>
    <t>1606_BarroMbaye</t>
  </si>
  <si>
    <t>2001_OumouHannDiop</t>
  </si>
  <si>
    <t>F:18</t>
  </si>
  <si>
    <t>2002_HawaMamadouThiam</t>
  </si>
  <si>
    <t>2003_DieynaBaThiam</t>
  </si>
  <si>
    <t>F:8</t>
  </si>
  <si>
    <t>2004_SawdatouThiam</t>
  </si>
  <si>
    <t>F:13</t>
  </si>
  <si>
    <t>2005_AïssatouThiam</t>
  </si>
  <si>
    <t>F:9</t>
  </si>
  <si>
    <t>2101_KhardiataMalickSall</t>
  </si>
  <si>
    <t>F:64</t>
  </si>
  <si>
    <t>2102_TackoHamadineSall</t>
  </si>
  <si>
    <t>2103_HamadineOuleySall</t>
  </si>
  <si>
    <t>2104_MamadouSall</t>
  </si>
  <si>
    <t>M:18</t>
  </si>
  <si>
    <t>2105_AïssataCheikhDia</t>
  </si>
  <si>
    <t>F:17</t>
  </si>
  <si>
    <t>2601_OumarMamadouSow</t>
  </si>
  <si>
    <t>2701_AlassaneNdiaye</t>
  </si>
  <si>
    <t>2702_MamadouNourouNiang</t>
  </si>
  <si>
    <t>2703_AmadouAliouSambou</t>
  </si>
  <si>
    <t>2704_MalalAbouBa</t>
  </si>
  <si>
    <t>2705_BabiNiang</t>
  </si>
  <si>
    <t>2706_MamadouMacina</t>
  </si>
  <si>
    <t>M:66</t>
  </si>
  <si>
    <t>2707_AïssataGuissé</t>
  </si>
  <si>
    <t>2708_FatimataMacina</t>
  </si>
  <si>
    <t>2801_KadiaMacina</t>
  </si>
  <si>
    <t>F:74</t>
  </si>
  <si>
    <t>2802_AïssataDago</t>
  </si>
  <si>
    <t>2803_AïssataThiam</t>
  </si>
  <si>
    <t>2804_FatySy</t>
  </si>
  <si>
    <t>2805_LeylaMacina</t>
  </si>
  <si>
    <t>2806_FarmataHarounaMacina</t>
  </si>
  <si>
    <t>2807_MamoudouMacina</t>
  </si>
  <si>
    <t>2809_OusmaneMacina</t>
  </si>
  <si>
    <t>2901_MamadouBâ</t>
  </si>
  <si>
    <t>2902_CheikhNiass</t>
  </si>
  <si>
    <t>2903_BathieSeye</t>
  </si>
  <si>
    <t>2904_MoussaDia</t>
  </si>
  <si>
    <t>29501_AïssataDia</t>
  </si>
  <si>
    <t>F:80</t>
  </si>
  <si>
    <t>29502_AïssatouSow</t>
  </si>
  <si>
    <t>29503_CoumbaDia</t>
  </si>
  <si>
    <t>3001_DjilyBeye</t>
  </si>
  <si>
    <t>M:32</t>
  </si>
  <si>
    <t>3002_IbrahimaSambaDia</t>
  </si>
  <si>
    <t>3003_ToureTall</t>
  </si>
  <si>
    <t>3004_DikelSow</t>
  </si>
  <si>
    <t>F:21</t>
  </si>
  <si>
    <t>3005_MaîmounaSow</t>
  </si>
  <si>
    <t>F:23</t>
  </si>
  <si>
    <t>3006_IbrahimaDiop</t>
  </si>
  <si>
    <t>3007_OumarSy</t>
  </si>
  <si>
    <t>3101_ThiernoMamadouDiba</t>
  </si>
  <si>
    <t>3102_AlhaDiba</t>
  </si>
  <si>
    <t>3103_MamadouDiba</t>
  </si>
  <si>
    <t>3104_AbdoulayeDiba</t>
  </si>
  <si>
    <t>3105_SambaDiba</t>
  </si>
  <si>
    <t>3106_DembaDiba</t>
  </si>
  <si>
    <t>3107_SawadetouNiass</t>
  </si>
  <si>
    <t>3108_OuleyDiba</t>
  </si>
  <si>
    <t>3109_NeneDiop</t>
  </si>
  <si>
    <t>3110_BoyeDiba</t>
  </si>
  <si>
    <t>3111_AïssataNiass</t>
  </si>
  <si>
    <t>F:55</t>
  </si>
  <si>
    <t>3112_AbdouNdong</t>
  </si>
  <si>
    <t>3201_DembaSambou</t>
  </si>
  <si>
    <t>3202_CheikhKandji</t>
  </si>
  <si>
    <t>M:54</t>
  </si>
  <si>
    <t>3203_AlassaneDiop</t>
  </si>
  <si>
    <t>3204_GorguiDieng</t>
  </si>
  <si>
    <t>3205_SambaSow</t>
  </si>
  <si>
    <t>3301_FamaSy</t>
  </si>
  <si>
    <t>F:38</t>
  </si>
  <si>
    <t>3302_AïssataNdiaye</t>
  </si>
  <si>
    <t>3303_AbdoulayeSy</t>
  </si>
  <si>
    <t>M:73</t>
  </si>
  <si>
    <t>3304_DieynabaSy</t>
  </si>
  <si>
    <t>3305_DieynabaNiang</t>
  </si>
  <si>
    <t>3306_SileySy</t>
  </si>
  <si>
    <t>M:29</t>
  </si>
  <si>
    <t>3308_MattaSow</t>
  </si>
  <si>
    <t>3310_BayeModouDiagne</t>
  </si>
  <si>
    <t>3401_SokhnaGuissé</t>
  </si>
  <si>
    <t>F:42</t>
  </si>
  <si>
    <t>3402_SileyGuissé</t>
  </si>
  <si>
    <t>3403_MariémeGuissé</t>
  </si>
  <si>
    <t>F:35</t>
  </si>
  <si>
    <t>3404_SouleyGuissé</t>
  </si>
  <si>
    <t>M:59</t>
  </si>
  <si>
    <t>3405_NdoumbéKénémé</t>
  </si>
  <si>
    <t>3406_SambaGuissé</t>
  </si>
  <si>
    <t>3407_ThiernoOumarNiang</t>
  </si>
  <si>
    <t>3501_AminataAw</t>
  </si>
  <si>
    <t>3502_Baïlakénéme</t>
  </si>
  <si>
    <t>3503_ThiernoSeydouSall</t>
  </si>
  <si>
    <t>3504_OumarDia</t>
  </si>
  <si>
    <t>3505_IsmaïlaSow</t>
  </si>
  <si>
    <t>39501_CouraSambou</t>
  </si>
  <si>
    <t>F:32</t>
  </si>
  <si>
    <t>39502_CoumbaSambou</t>
  </si>
  <si>
    <t>F:24</t>
  </si>
  <si>
    <t>39503_DembaSambou</t>
  </si>
  <si>
    <t>39504_AmadouBâ</t>
  </si>
  <si>
    <t>4101_ElhadjiSambaSall</t>
  </si>
  <si>
    <t>M:89</t>
  </si>
  <si>
    <t>4102_AminataRacineSall</t>
  </si>
  <si>
    <t>F:75</t>
  </si>
  <si>
    <t>4103_BintaSall</t>
  </si>
  <si>
    <t>4104_AïssataAmadouLy</t>
  </si>
  <si>
    <t>4108_OusmaneElhajiSall</t>
  </si>
  <si>
    <t>4109_AminataElhadjSall</t>
  </si>
  <si>
    <t>4110_OuleyElhajiSall</t>
  </si>
  <si>
    <t>41301_FarmataDiop</t>
  </si>
  <si>
    <t>41302_RamataSall</t>
  </si>
  <si>
    <t>41303_AminataDiop</t>
  </si>
  <si>
    <t>41304_CoumbaDiop</t>
  </si>
  <si>
    <t>41305_YoumaDiop</t>
  </si>
  <si>
    <t>F:60</t>
  </si>
  <si>
    <t>41306_AthiaBâ</t>
  </si>
  <si>
    <t>4201_MamadouBaïlaSall</t>
  </si>
  <si>
    <t>M:55</t>
  </si>
  <si>
    <t>4202_AminataalphaSall</t>
  </si>
  <si>
    <t>4203_AïssataBaylelBarry</t>
  </si>
  <si>
    <t>4204_SeydouBaïlaSall</t>
  </si>
  <si>
    <t>4205_BaylaSeydouSall</t>
  </si>
  <si>
    <t>M:9</t>
  </si>
  <si>
    <t>4207_IsmailaDia</t>
  </si>
  <si>
    <t>M:7</t>
  </si>
  <si>
    <t>4208_AmadouBaylaSall</t>
  </si>
  <si>
    <t>4209_OumouGalloSall</t>
  </si>
  <si>
    <t>F:5</t>
  </si>
  <si>
    <t>4210_RackyBaylaSall</t>
  </si>
  <si>
    <t>F:2</t>
  </si>
  <si>
    <t>4301_WindouSongaNiang</t>
  </si>
  <si>
    <t>F:43</t>
  </si>
  <si>
    <t>4302_HawayelNiang</t>
  </si>
  <si>
    <t>F:39</t>
  </si>
  <si>
    <t>4303_FantaLaam</t>
  </si>
  <si>
    <t>4501_MamadouSeydouBâ</t>
  </si>
  <si>
    <t>M:65</t>
  </si>
  <si>
    <t>4502_BocarBâ</t>
  </si>
  <si>
    <t>4504_FarmataDiop</t>
  </si>
  <si>
    <t>F:54</t>
  </si>
  <si>
    <t>4505_MaïramaSeydouBâ</t>
  </si>
  <si>
    <t>F:48</t>
  </si>
  <si>
    <t>4508_MamadouSambaBâ</t>
  </si>
  <si>
    <t>4509_MamadouAliouBâ</t>
  </si>
  <si>
    <t>4510_MamadouMalickBâ</t>
  </si>
  <si>
    <t>4511_AbouAmadouBâ</t>
  </si>
  <si>
    <t>4513_AblayeBocarBâ</t>
  </si>
  <si>
    <t>4514_SeydouMamadouBâ</t>
  </si>
  <si>
    <t>4515_AïssataAliouBâ</t>
  </si>
  <si>
    <t>4517_MaïrameBocarBâ</t>
  </si>
  <si>
    <t>4524_HamidouAliouBâ</t>
  </si>
  <si>
    <t>M:5</t>
  </si>
  <si>
    <t>4525_MamadouBocarBâ</t>
  </si>
  <si>
    <t>M:3</t>
  </si>
  <si>
    <t>4526_OumarDia</t>
  </si>
  <si>
    <t>4527_FamahouléyeBâ</t>
  </si>
  <si>
    <t>4528_MariameAliouBâ</t>
  </si>
  <si>
    <t>4601_SambaSow</t>
  </si>
  <si>
    <t>4602_HawaSow</t>
  </si>
  <si>
    <t>F:34</t>
  </si>
  <si>
    <t>4603_AmadouSow</t>
  </si>
  <si>
    <t>M:8</t>
  </si>
  <si>
    <t>4604_WouryDia</t>
  </si>
  <si>
    <t>4605_FamaNdiaye</t>
  </si>
  <si>
    <t>F:6</t>
  </si>
  <si>
    <t>4606_SambaGuissé</t>
  </si>
  <si>
    <t>M:4</t>
  </si>
  <si>
    <t>4607_HamethGuissé</t>
  </si>
  <si>
    <t>4701_Alioudadadia</t>
  </si>
  <si>
    <t>4702_MaliSall</t>
  </si>
  <si>
    <t>4703_koursoumDia</t>
  </si>
  <si>
    <t>4704_RackyThiam</t>
  </si>
  <si>
    <t>4705_OumouTall</t>
  </si>
  <si>
    <t>4706_AthiaDickelBâ</t>
  </si>
  <si>
    <t>4707_Coumbadia</t>
  </si>
  <si>
    <t>4708_ImaNdiaye</t>
  </si>
  <si>
    <t>4711_BintaAbouDia</t>
  </si>
  <si>
    <t>F:19</t>
  </si>
  <si>
    <t>4712_BintaSambaDia</t>
  </si>
  <si>
    <t>4714_FatmaMamadouSall</t>
  </si>
  <si>
    <t>4715_AmadouAliouDia</t>
  </si>
  <si>
    <t>4801_AmadouBabouSy</t>
  </si>
  <si>
    <t>4802_YorodickoSy</t>
  </si>
  <si>
    <t>M:64</t>
  </si>
  <si>
    <t>4803_OuleyDjibyMar</t>
  </si>
  <si>
    <t>4804_AminataAmadouAw</t>
  </si>
  <si>
    <t>4805_RamataDembaNdiaye</t>
  </si>
  <si>
    <t>4806_KadiaSy</t>
  </si>
  <si>
    <t>4807_FamaSy</t>
  </si>
  <si>
    <t>4808_MaïrameSy</t>
  </si>
  <si>
    <t>F:10</t>
  </si>
  <si>
    <t>4809_DieynaBaNdiaye</t>
  </si>
  <si>
    <t>4810_MamadouMoussaSy</t>
  </si>
  <si>
    <t>4811_ThiernoBachirSy</t>
  </si>
  <si>
    <t>M:16</t>
  </si>
  <si>
    <t>4812_DembaSy</t>
  </si>
  <si>
    <t>4814_BandeleSy</t>
  </si>
  <si>
    <t>4901_AliouThiam</t>
  </si>
  <si>
    <t>4902_AïssataMamadouDia</t>
  </si>
  <si>
    <t>4903_KadiaThiam</t>
  </si>
  <si>
    <t>4904_BintaThiam</t>
  </si>
  <si>
    <t>4905_AïssataThiam</t>
  </si>
  <si>
    <t>4906_MamadouAliouThiam</t>
  </si>
  <si>
    <t>4907_HawaAliouThiam</t>
  </si>
  <si>
    <t>5001_MariémeBâ</t>
  </si>
  <si>
    <t>5002_BintaSileyBâ</t>
  </si>
  <si>
    <t>5003_DieynaBaDiallo</t>
  </si>
  <si>
    <t>5004_HawaDiallo</t>
  </si>
  <si>
    <t>5101_HamadineSall</t>
  </si>
  <si>
    <t>M:79</t>
  </si>
  <si>
    <t>5102_FarmaNdiayeSall</t>
  </si>
  <si>
    <t>5103_OuleyeOusmaneThiam</t>
  </si>
  <si>
    <t>5104_RackyNdiayeThiam</t>
  </si>
  <si>
    <t>5105_SeydiHamadineSall</t>
  </si>
  <si>
    <t>5106_IsmaïlaSall</t>
  </si>
  <si>
    <t>5107_FarmataHamadineSall</t>
  </si>
  <si>
    <t>5201_MamadouBâ</t>
  </si>
  <si>
    <t>5202_LoboudouSow</t>
  </si>
  <si>
    <t>F:29</t>
  </si>
  <si>
    <t>5203_FatimSow</t>
  </si>
  <si>
    <t>5204_AliouBâ</t>
  </si>
  <si>
    <t>M:10</t>
  </si>
  <si>
    <t>5205_AmadyBâ</t>
  </si>
  <si>
    <t>5206_AliouBâ</t>
  </si>
  <si>
    <t>5209_FadoumaCamara</t>
  </si>
  <si>
    <t>5210_KadiaBâ</t>
  </si>
  <si>
    <t>5211_MamadouCamara</t>
  </si>
  <si>
    <t>5301_FatoumataDiallo</t>
  </si>
  <si>
    <t>5302_SambaNdiaye</t>
  </si>
  <si>
    <t>M:63</t>
  </si>
  <si>
    <t>5303_FatmataSamb</t>
  </si>
  <si>
    <t>5304_AminataNdiaye</t>
  </si>
  <si>
    <t>F:27</t>
  </si>
  <si>
    <t>5305_AbdoulayeNdiaye</t>
  </si>
  <si>
    <t>5306_DembaNdiaye</t>
  </si>
  <si>
    <t>5307_BabaNdiaye</t>
  </si>
  <si>
    <t>5308_AliouDia</t>
  </si>
  <si>
    <t>5309_MoussaDia</t>
  </si>
  <si>
    <t>5310_RamataDiallo</t>
  </si>
  <si>
    <t>5311_AminataNdiaye</t>
  </si>
  <si>
    <t>5312_KardiataNdiaye</t>
  </si>
  <si>
    <t>5313_AdamaOumarNdiaye</t>
  </si>
  <si>
    <t>5314_OumarNdiaye</t>
  </si>
  <si>
    <t>5315_MamadouOumarNdiaye</t>
  </si>
  <si>
    <t>5316_KardiataHamathDiallo</t>
  </si>
  <si>
    <t>5317_ThiamelOumarNdiaye</t>
  </si>
  <si>
    <t>5401_FatimataDia</t>
  </si>
  <si>
    <t>5402_SouwadouDiop</t>
  </si>
  <si>
    <t>5403_FatimataDiop</t>
  </si>
  <si>
    <t>5404_MamadouDiop</t>
  </si>
  <si>
    <t>5405_AmadouDiop</t>
  </si>
  <si>
    <t>5406_AïssataSall</t>
  </si>
  <si>
    <t>5501_AbouBacaryLaam</t>
  </si>
  <si>
    <t>5502_AminataDjibyDia</t>
  </si>
  <si>
    <t>5503_AminataCoumbaDiallo</t>
  </si>
  <si>
    <t>5504_MaïrameLaam</t>
  </si>
  <si>
    <t>5505_KardiataAbouLaam</t>
  </si>
  <si>
    <t>5509_DembaLaam</t>
  </si>
  <si>
    <t>5601_ThiernoAmadouSadaDia</t>
  </si>
  <si>
    <t>M:70</t>
  </si>
  <si>
    <t>5602_AïssataAbouDia</t>
  </si>
  <si>
    <t>5603_ThiernoSadaAmadouDia</t>
  </si>
  <si>
    <t>5604_ThiernoIbrahimaAmadouDia</t>
  </si>
  <si>
    <t>5605_MaïrameAmadouDia</t>
  </si>
  <si>
    <t>5606_AïssataBabaDia</t>
  </si>
  <si>
    <t>5701_AltinéNdiaye</t>
  </si>
  <si>
    <t>5702_MamadouKalidouBâ</t>
  </si>
  <si>
    <t>5703_CoumbaBâ</t>
  </si>
  <si>
    <t>5704_KalidouBâ</t>
  </si>
  <si>
    <t>5705_DiawaleBâ</t>
  </si>
  <si>
    <t>5706_OuleyBâ</t>
  </si>
  <si>
    <t>5707_AbouBakaryBâ</t>
  </si>
  <si>
    <t>M:6</t>
  </si>
  <si>
    <t>5801_AïssatouMamadouBâ</t>
  </si>
  <si>
    <t>5802_CoumbaDiallo</t>
  </si>
  <si>
    <t>5803_AmiDia</t>
  </si>
  <si>
    <t>5804_MaïrameNdiaye</t>
  </si>
  <si>
    <t>5805_MaliNdiaye</t>
  </si>
  <si>
    <t>5806_MoctarNdiaye</t>
  </si>
  <si>
    <t>5901_FadimBâ</t>
  </si>
  <si>
    <t>5902_MamadouBaïlaDia</t>
  </si>
  <si>
    <t>5903_DieynabaDiallo</t>
  </si>
  <si>
    <t>6101_IbrahimaDia</t>
  </si>
  <si>
    <t>6102_AminataElhadjiSall</t>
  </si>
  <si>
    <t>6103_RackyDia</t>
  </si>
  <si>
    <t>6104_HawaDia</t>
  </si>
  <si>
    <t>6105_RacineDia</t>
  </si>
  <si>
    <t>6106_CoumbaDia</t>
  </si>
  <si>
    <t>6107_AmadouRacineDia</t>
  </si>
  <si>
    <t>M:68</t>
  </si>
  <si>
    <t>6108_MaïmounaSall</t>
  </si>
  <si>
    <t>6112_MariameDia</t>
  </si>
  <si>
    <t>6113_ThilloDia</t>
  </si>
  <si>
    <t>6116_NdiayeDia</t>
  </si>
  <si>
    <t>6119_BabaDia</t>
  </si>
  <si>
    <t>6120_AmadouDiallo</t>
  </si>
  <si>
    <t>6121_MaïmounaDia</t>
  </si>
  <si>
    <t>6122_SeckouDia</t>
  </si>
  <si>
    <t>6123_MamadouDia</t>
  </si>
  <si>
    <t>6201_KardiatouMamadouSall</t>
  </si>
  <si>
    <t>6202_OumouHamadouSall</t>
  </si>
  <si>
    <t>6203_AïssatouHamadouDIA</t>
  </si>
  <si>
    <t>6204_AïssataHamadouSow</t>
  </si>
  <si>
    <t>6205_AminataAdamaDiallo</t>
  </si>
  <si>
    <t>6206_AïssataMamadouSall</t>
  </si>
  <si>
    <t>6207_AïssatouAbouDIENG</t>
  </si>
  <si>
    <t>6208_BocarMamadouSall</t>
  </si>
  <si>
    <t>6209_MamadouAmadouSall</t>
  </si>
  <si>
    <t>6301_AïchataDiallo</t>
  </si>
  <si>
    <t>6302_AbdoulAzizSy</t>
  </si>
  <si>
    <t>6303_AïssataAbdourahmaneDia</t>
  </si>
  <si>
    <t>6304_MaïmounaDia</t>
  </si>
  <si>
    <t>6305_BilalAbdourahmaneDia</t>
  </si>
  <si>
    <t>6401_AïssataDia</t>
  </si>
  <si>
    <t>6402_FamaSenghor</t>
  </si>
  <si>
    <t>6403_AïssataGuissé</t>
  </si>
  <si>
    <t>F:16</t>
  </si>
  <si>
    <t>6404_AïssataOumarNdiaye</t>
  </si>
  <si>
    <t>6501_FatyDiBa</t>
  </si>
  <si>
    <t>6502_NgaryDiBa</t>
  </si>
  <si>
    <t>6503_AbouDiop</t>
  </si>
  <si>
    <t>6504_KadiaDiop</t>
  </si>
  <si>
    <t>6505_DikelSy</t>
  </si>
  <si>
    <t>6506_AstouSarr</t>
  </si>
  <si>
    <t>6507_AthiaDiBa</t>
  </si>
  <si>
    <t>6508_RamataMbodj</t>
  </si>
  <si>
    <t>6509_KadiaCoumbaNdiaye</t>
  </si>
  <si>
    <t>6510_FarmataBabaDiop</t>
  </si>
  <si>
    <t>6702_AlassaneAbdoulayeSow</t>
  </si>
  <si>
    <t>6703_AmadouDaourdia</t>
  </si>
  <si>
    <t>6704_AbdouakimGadio</t>
  </si>
  <si>
    <t>6706_MamadouDiagne</t>
  </si>
  <si>
    <t>6707_SerigneMorSamb</t>
  </si>
  <si>
    <t>6708_SyllaSamb</t>
  </si>
  <si>
    <t>6709_BarraSamb</t>
  </si>
  <si>
    <t>7001_DiamyBâ</t>
  </si>
  <si>
    <t>7002_IssaSow</t>
  </si>
  <si>
    <t>7003_CheikhLaam</t>
  </si>
  <si>
    <t>7004_BocarMBaye</t>
  </si>
  <si>
    <t>7101_HamidouDia</t>
  </si>
  <si>
    <t>7102_DembaDia</t>
  </si>
  <si>
    <t>7103_AronaSow</t>
  </si>
  <si>
    <t>7104_ThiernoAbouSall</t>
  </si>
  <si>
    <t>7105_DjibyKénémé</t>
  </si>
  <si>
    <t>7106_MamadouLoum</t>
  </si>
  <si>
    <t>7107_BabaSall</t>
  </si>
  <si>
    <t>7109_DjibyDia</t>
  </si>
  <si>
    <t>M:44</t>
  </si>
  <si>
    <t>7401_Adamasarr</t>
  </si>
  <si>
    <t>7402_HabySy</t>
  </si>
  <si>
    <t>7403_EttadaSy</t>
  </si>
  <si>
    <t>F:67</t>
  </si>
  <si>
    <t>7404_MamadouLy</t>
  </si>
  <si>
    <t>7501_AïssataLaam</t>
  </si>
  <si>
    <t>F:66</t>
  </si>
  <si>
    <t>7502_MariameSaraDia</t>
  </si>
  <si>
    <t>7701_DieynaBaCamara</t>
  </si>
  <si>
    <t>7702_SambaAliouDiop</t>
  </si>
  <si>
    <t>7705_AwaDiop</t>
  </si>
  <si>
    <t>7706_MariemeDia</t>
  </si>
  <si>
    <t>7712_AminataDiop</t>
  </si>
  <si>
    <t>7714_AïssataAbdoulayeNdiaye</t>
  </si>
  <si>
    <t>7715_AïchaDiop</t>
  </si>
  <si>
    <t>7901_TafsirAlassaneSy</t>
  </si>
  <si>
    <t>M:61</t>
  </si>
  <si>
    <t>7902_HafiatouMamadouDia</t>
  </si>
  <si>
    <t>7903_TabakalySeydouSall</t>
  </si>
  <si>
    <t>7904_DieynamAbouMamadouDia</t>
  </si>
  <si>
    <t>8101_BounaBâ</t>
  </si>
  <si>
    <t>8102_AnonymeBâ</t>
  </si>
  <si>
    <t>8103_MaïrameAbdoulayeBâ</t>
  </si>
  <si>
    <t>8104_MaïrameMamadouBâ</t>
  </si>
  <si>
    <t>8105_AnomymeAnomyme</t>
  </si>
  <si>
    <t>8106_AnomymeAnomyme</t>
  </si>
  <si>
    <t>IsmaïlaSall</t>
  </si>
  <si>
    <t>BocarOuleySall</t>
  </si>
  <si>
    <t>DieynabaSileyeSow</t>
  </si>
  <si>
    <t>CoumbaAmadouGao</t>
  </si>
  <si>
    <t>DefaSall</t>
  </si>
  <si>
    <t>ThiernoOumarSall</t>
  </si>
  <si>
    <t>OuleyOusmaneSall</t>
  </si>
  <si>
    <t>AminataDiop</t>
  </si>
  <si>
    <t>OuleyDia</t>
  </si>
  <si>
    <t>OuleySall</t>
  </si>
  <si>
    <t>RouguiSall</t>
  </si>
  <si>
    <t>BocarOumarSall</t>
  </si>
  <si>
    <t>DieliyaGueye</t>
  </si>
  <si>
    <t>LamineThiam</t>
  </si>
  <si>
    <t>IsmaelaThiam</t>
  </si>
  <si>
    <t>RamataGamelThiam</t>
  </si>
  <si>
    <t>AwaThiam</t>
  </si>
  <si>
    <t>AmathBâ</t>
  </si>
  <si>
    <t>DieynaBaSow</t>
  </si>
  <si>
    <t>OudouyaLy</t>
  </si>
  <si>
    <t>MamadouBâ</t>
  </si>
  <si>
    <t>CoumbaSow</t>
  </si>
  <si>
    <t>OumarDjibyBâ</t>
  </si>
  <si>
    <t>CoumbaBâ</t>
  </si>
  <si>
    <t>FatoumataBâ</t>
  </si>
  <si>
    <t>BaïdySall</t>
  </si>
  <si>
    <t>BintaSall</t>
  </si>
  <si>
    <t>MamadouSeydouLy</t>
  </si>
  <si>
    <t>FadoumaSall</t>
  </si>
  <si>
    <t>KadiaSall</t>
  </si>
  <si>
    <t>MaliSall</t>
  </si>
  <si>
    <t>AïssatouBaïdySall</t>
  </si>
  <si>
    <t>MamadouDembaSall</t>
  </si>
  <si>
    <t>TackoDia</t>
  </si>
  <si>
    <t>CoumbaNdiaye</t>
  </si>
  <si>
    <t>MamadouDiallo</t>
  </si>
  <si>
    <t>BocarThiam</t>
  </si>
  <si>
    <t>KadiataGuissé</t>
  </si>
  <si>
    <t>AmadouSadioNdiaye</t>
  </si>
  <si>
    <t>CoumbaLaam</t>
  </si>
  <si>
    <t>FamaNdiaye</t>
  </si>
  <si>
    <t>AïssataAbouDia</t>
  </si>
  <si>
    <t>MariameDia</t>
  </si>
  <si>
    <t>AmadouSy</t>
  </si>
  <si>
    <t>MamadouNdiaye</t>
  </si>
  <si>
    <t>TidianeDiallo</t>
  </si>
  <si>
    <t>MamadouDiagne</t>
  </si>
  <si>
    <t>Mamadoumacina</t>
  </si>
  <si>
    <t>SambaDia</t>
  </si>
  <si>
    <t>AllaDiop</t>
  </si>
  <si>
    <t>AdamaMamadouBa</t>
  </si>
  <si>
    <t>DjibyDiaw</t>
  </si>
  <si>
    <t>AliouBa</t>
  </si>
  <si>
    <t>SeggaSambou</t>
  </si>
  <si>
    <t>PapeSambou</t>
  </si>
  <si>
    <t>AbdoulayeLy</t>
  </si>
  <si>
    <t>MariémeNiang</t>
  </si>
  <si>
    <t>Awafaye</t>
  </si>
  <si>
    <t>Anonyme</t>
  </si>
  <si>
    <t>OumarThiam</t>
  </si>
  <si>
    <t>Cheikhthiogane</t>
  </si>
  <si>
    <t>Mamadouthiogane</t>
  </si>
  <si>
    <t>AlassaneNdiaye</t>
  </si>
  <si>
    <t>Adamadiagana</t>
  </si>
  <si>
    <t>SileymaneMacina</t>
  </si>
  <si>
    <t>AbouLaam</t>
  </si>
  <si>
    <t>MaïrameSall</t>
  </si>
  <si>
    <t>AgriculteurDia</t>
  </si>
  <si>
    <t>NdiayeSall</t>
  </si>
  <si>
    <t>AïssataSall</t>
  </si>
  <si>
    <t>AwaAbouDia</t>
  </si>
  <si>
    <t>MamadouAbouDia</t>
  </si>
  <si>
    <t>FamaAbouDia</t>
  </si>
  <si>
    <t>MarémeThiam</t>
  </si>
  <si>
    <t>MamadouDia</t>
  </si>
  <si>
    <t>NgagneGadio</t>
  </si>
  <si>
    <t>MamadouAmadouSall</t>
  </si>
  <si>
    <t>PapeSarr</t>
  </si>
  <si>
    <t>SyBoucher</t>
  </si>
  <si>
    <t>MountagaMar</t>
  </si>
  <si>
    <t>AmadouSall</t>
  </si>
  <si>
    <t>SambaSy</t>
  </si>
  <si>
    <t>Anonymat</t>
  </si>
  <si>
    <t>AbdaDia</t>
  </si>
  <si>
    <t>AïchaBâ</t>
  </si>
  <si>
    <t>BinetaNdiaye</t>
  </si>
  <si>
    <t>AbdouSy</t>
  </si>
  <si>
    <t>IdySy</t>
  </si>
  <si>
    <t>MouhamadouDiallo</t>
  </si>
  <si>
    <t>GogoPam</t>
  </si>
  <si>
    <t>SouleymaneLy</t>
  </si>
  <si>
    <t>AlassaneDia</t>
  </si>
  <si>
    <t>AdamaDia</t>
  </si>
  <si>
    <t>OumarSeydouSall</t>
  </si>
  <si>
    <t>OumarSall</t>
  </si>
  <si>
    <t>BoyeHann</t>
  </si>
  <si>
    <t>HabyAliBâ</t>
  </si>
  <si>
    <t>AmadouThiam</t>
  </si>
  <si>
    <t>AguibouWele</t>
  </si>
  <si>
    <t>NdeyeRokhayaThiam</t>
  </si>
  <si>
    <t>MameDiarraWele</t>
  </si>
  <si>
    <t>Cheikhoumountagatall</t>
  </si>
  <si>
    <t>MoussaSarr</t>
  </si>
  <si>
    <t>ZeyniNdiaye</t>
  </si>
  <si>
    <t>OusmaneDiallo</t>
  </si>
  <si>
    <t>DembaGaye</t>
  </si>
  <si>
    <t>BarroMbaye</t>
  </si>
  <si>
    <t>OumouHannDiop</t>
  </si>
  <si>
    <t>HawaMamadouThiam</t>
  </si>
  <si>
    <t>DieynaBaThiam</t>
  </si>
  <si>
    <t>SawdatouThiam</t>
  </si>
  <si>
    <t>AïssatouThiam</t>
  </si>
  <si>
    <t>KhardiataMalickSall</t>
  </si>
  <si>
    <t>TackoHamadineSall</t>
  </si>
  <si>
    <t>HamadineOuleySall</t>
  </si>
  <si>
    <t>MamadouSall</t>
  </si>
  <si>
    <t>AïssataCheikhDia</t>
  </si>
  <si>
    <t>OumarMamadouSow</t>
  </si>
  <si>
    <t>MamadouNourouNiang</t>
  </si>
  <si>
    <t>AmadouAliouSambou</t>
  </si>
  <si>
    <t>MalalAbouBa</t>
  </si>
  <si>
    <t>BabiNiang</t>
  </si>
  <si>
    <t>MamadouMacina</t>
  </si>
  <si>
    <t>AïssataGuissé</t>
  </si>
  <si>
    <t>FatimataMacina</t>
  </si>
  <si>
    <t>KadiaMacina</t>
  </si>
  <si>
    <t>AïssataDago</t>
  </si>
  <si>
    <t>AïssataThiam</t>
  </si>
  <si>
    <t>FatySy</t>
  </si>
  <si>
    <t>LeylaMacina</t>
  </si>
  <si>
    <t>FarmataHarounaMacina</t>
  </si>
  <si>
    <t>MamoudouMacina</t>
  </si>
  <si>
    <t>OusmaneMacina</t>
  </si>
  <si>
    <t>CheikhNiass</t>
  </si>
  <si>
    <t>BathieSeye</t>
  </si>
  <si>
    <t>MoussaDia</t>
  </si>
  <si>
    <t>AïssataDia</t>
  </si>
  <si>
    <t>AïssatouSow</t>
  </si>
  <si>
    <t>CoumbaDia</t>
  </si>
  <si>
    <t>DjilyBeye</t>
  </si>
  <si>
    <t>IbrahimaSambaDia</t>
  </si>
  <si>
    <t>ToureTall</t>
  </si>
  <si>
    <t>DikelSow</t>
  </si>
  <si>
    <t>MaîmounaSow</t>
  </si>
  <si>
    <t>IbrahimaDiop</t>
  </si>
  <si>
    <t>OumarSy</t>
  </si>
  <si>
    <t>ThiernoMamadouDiba</t>
  </si>
  <si>
    <t>AlhaDiba</t>
  </si>
  <si>
    <t>MamadouDiba</t>
  </si>
  <si>
    <t>AbdoulayeDiba</t>
  </si>
  <si>
    <t>SambaDiba</t>
  </si>
  <si>
    <t>DembaDiba</t>
  </si>
  <si>
    <t>SawadetouNiass</t>
  </si>
  <si>
    <t>OuleyDiba</t>
  </si>
  <si>
    <t>NeneDiop</t>
  </si>
  <si>
    <t>BoyeDiba</t>
  </si>
  <si>
    <t>AïssataNiass</t>
  </si>
  <si>
    <t>AbdouNdong</t>
  </si>
  <si>
    <t>DembaSambou</t>
  </si>
  <si>
    <t>CheikhKandji</t>
  </si>
  <si>
    <t>AlassaneDiop</t>
  </si>
  <si>
    <t>GorguiDieng</t>
  </si>
  <si>
    <t>SambaSow</t>
  </si>
  <si>
    <t>FamaSy</t>
  </si>
  <si>
    <t>AïssataNdiaye</t>
  </si>
  <si>
    <t>AbdoulayeSy</t>
  </si>
  <si>
    <t>DieynabaSy</t>
  </si>
  <si>
    <t>DieynabaNiang</t>
  </si>
  <si>
    <t>SileySy</t>
  </si>
  <si>
    <t>MattaSow</t>
  </si>
  <si>
    <t>BayeModouDiagne</t>
  </si>
  <si>
    <t>SokhnaGuissé</t>
  </si>
  <si>
    <t>SileyGuissé</t>
  </si>
  <si>
    <t>MariémeGuissé</t>
  </si>
  <si>
    <t>SouleyGuissé</t>
  </si>
  <si>
    <t>NdoumbéKénémé</t>
  </si>
  <si>
    <t>SambaGuissé</t>
  </si>
  <si>
    <t>ThiernoOumarNiang</t>
  </si>
  <si>
    <t>AminataAw</t>
  </si>
  <si>
    <t>Baïlakénéme</t>
  </si>
  <si>
    <t>ThiernoSeydouSall</t>
  </si>
  <si>
    <t>OumarDia</t>
  </si>
  <si>
    <t>IsmaïlaSow</t>
  </si>
  <si>
    <t>CouraSambou</t>
  </si>
  <si>
    <t>CoumbaSambou</t>
  </si>
  <si>
    <t>AmadouBâ</t>
  </si>
  <si>
    <t>ElhadjiSambaSall</t>
  </si>
  <si>
    <t>AminataRacineSall</t>
  </si>
  <si>
    <t>AïssataAmadouLy</t>
  </si>
  <si>
    <t>OusmaneElhajiSall</t>
  </si>
  <si>
    <t>AminataElhadjSall</t>
  </si>
  <si>
    <t>OuleyElhajiSall</t>
  </si>
  <si>
    <t>FarmataDiop</t>
  </si>
  <si>
    <t>RamataSall</t>
  </si>
  <si>
    <t>CoumbaDiop</t>
  </si>
  <si>
    <t>YoumaDiop</t>
  </si>
  <si>
    <t>AthiaBâ</t>
  </si>
  <si>
    <t>MamadouBaïlaSall</t>
  </si>
  <si>
    <t>AminataalphaSall</t>
  </si>
  <si>
    <t>AïssataBaylelBarry</t>
  </si>
  <si>
    <t>SeydouBaïlaSall</t>
  </si>
  <si>
    <t>BaylaSeydouSall</t>
  </si>
  <si>
    <t>IsmailaDia</t>
  </si>
  <si>
    <t>AmadouBaylaSall</t>
  </si>
  <si>
    <t>OumouGalloSall</t>
  </si>
  <si>
    <t>RackyBaylaSall</t>
  </si>
  <si>
    <t>WindouSongaNiang</t>
  </si>
  <si>
    <t>HawayelNiang</t>
  </si>
  <si>
    <t>FantaLaam</t>
  </si>
  <si>
    <t>MamadouSeydouBâ</t>
  </si>
  <si>
    <t>BocarBâ</t>
  </si>
  <si>
    <t>MaïramaSeydouBâ</t>
  </si>
  <si>
    <t>MamadouSambaBâ</t>
  </si>
  <si>
    <t>MamadouAliouBâ</t>
  </si>
  <si>
    <t>MamadouMalickBâ</t>
  </si>
  <si>
    <t>AbouAmadouBâ</t>
  </si>
  <si>
    <t>AblayeBocarBâ</t>
  </si>
  <si>
    <t>SeydouMamadouBâ</t>
  </si>
  <si>
    <t>AïssataAliouBâ</t>
  </si>
  <si>
    <t>MaïrameBocarBâ</t>
  </si>
  <si>
    <t>HamidouAliouBâ</t>
  </si>
  <si>
    <t>MamadouBocarBâ</t>
  </si>
  <si>
    <t>FamahouléyeBâ</t>
  </si>
  <si>
    <t>MariameAliouBâ</t>
  </si>
  <si>
    <t>HawaSow</t>
  </si>
  <si>
    <t>AmadouSow</t>
  </si>
  <si>
    <t>WouryDia</t>
  </si>
  <si>
    <t>HamethGuissé</t>
  </si>
  <si>
    <t>Alioudadadia</t>
  </si>
  <si>
    <t>koursoumDia</t>
  </si>
  <si>
    <t>RackyThiam</t>
  </si>
  <si>
    <t>OumouTall</t>
  </si>
  <si>
    <t>AthiaDickelBâ</t>
  </si>
  <si>
    <t>Coumbadia</t>
  </si>
  <si>
    <t>ImaNdiaye</t>
  </si>
  <si>
    <t>BintaAbouDia</t>
  </si>
  <si>
    <t>BintaSambaDia</t>
  </si>
  <si>
    <t>FatmaMamadouSall</t>
  </si>
  <si>
    <t>AmadouAliouDia</t>
  </si>
  <si>
    <t>AmadouBabouSy</t>
  </si>
  <si>
    <t>YorodickoSy</t>
  </si>
  <si>
    <t>OuleyDjibyMar</t>
  </si>
  <si>
    <t>AminataAmadouAw</t>
  </si>
  <si>
    <t>RamataDembaNdiaye</t>
  </si>
  <si>
    <t>KadiaSy</t>
  </si>
  <si>
    <t>MaïrameSy</t>
  </si>
  <si>
    <t>DieynaBaNdiaye</t>
  </si>
  <si>
    <t>MamadouMoussaSy</t>
  </si>
  <si>
    <t>ThiernoBachirSy</t>
  </si>
  <si>
    <t>DembaSy</t>
  </si>
  <si>
    <t>BandeleSy</t>
  </si>
  <si>
    <t>AliouThiam</t>
  </si>
  <si>
    <t>AïssataMamadouDia</t>
  </si>
  <si>
    <t>KadiaThiam</t>
  </si>
  <si>
    <t>BintaThiam</t>
  </si>
  <si>
    <t>MamadouAliouThiam</t>
  </si>
  <si>
    <t>HawaAliouThiam</t>
  </si>
  <si>
    <t>MariémeBâ</t>
  </si>
  <si>
    <t>BintaSileyBâ</t>
  </si>
  <si>
    <t>DieynaBaDiallo</t>
  </si>
  <si>
    <t>HawaDiallo</t>
  </si>
  <si>
    <t>HamadineSall</t>
  </si>
  <si>
    <t>FarmaNdiayeSall</t>
  </si>
  <si>
    <t>OuleyeOusmaneThiam</t>
  </si>
  <si>
    <t>RackyNdiayeThiam</t>
  </si>
  <si>
    <t>SeydiHamadineSall</t>
  </si>
  <si>
    <t>FarmataHamadineSall</t>
  </si>
  <si>
    <t>LoboudouSow</t>
  </si>
  <si>
    <t>FatimSow</t>
  </si>
  <si>
    <t>AliouBâ</t>
  </si>
  <si>
    <t>AmadyBâ</t>
  </si>
  <si>
    <t>FadoumaCamara</t>
  </si>
  <si>
    <t>KadiaBâ</t>
  </si>
  <si>
    <t>MamadouCamara</t>
  </si>
  <si>
    <t>FatoumataDiallo</t>
  </si>
  <si>
    <t>SambaNdiaye</t>
  </si>
  <si>
    <t>FatmataSamb</t>
  </si>
  <si>
    <t>AminataNdiaye</t>
  </si>
  <si>
    <t>AbdoulayeNdiaye</t>
  </si>
  <si>
    <t>DembaNdiaye</t>
  </si>
  <si>
    <t>BabaNdiaye</t>
  </si>
  <si>
    <t>AliouDia</t>
  </si>
  <si>
    <t>RamataDiallo</t>
  </si>
  <si>
    <t>KardiataNdiaye</t>
  </si>
  <si>
    <t>AdamaOumarNdiaye</t>
  </si>
  <si>
    <t>OumarNdiaye</t>
  </si>
  <si>
    <t>MamadouOumarNdiaye</t>
  </si>
  <si>
    <t>KardiataHamathDiallo</t>
  </si>
  <si>
    <t>ThiamelOumarNdiaye</t>
  </si>
  <si>
    <t>FatimataDia</t>
  </si>
  <si>
    <t>SouwadouDiop</t>
  </si>
  <si>
    <t>FatimataDiop</t>
  </si>
  <si>
    <t>MamadouDiop</t>
  </si>
  <si>
    <t>AmadouDiop</t>
  </si>
  <si>
    <t>AbouBacaryLaam</t>
  </si>
  <si>
    <t>AminataDjibyDia</t>
  </si>
  <si>
    <t>AminataCoumbaDiallo</t>
  </si>
  <si>
    <t>MaïrameLaam</t>
  </si>
  <si>
    <t>KardiataAbouLaam</t>
  </si>
  <si>
    <t>DembaLaam</t>
  </si>
  <si>
    <t>ThiernoAmadouSadaDia</t>
  </si>
  <si>
    <t>ThiernoSadaAmadouDia</t>
  </si>
  <si>
    <t>ThiernoIbrahimaAmadouDia</t>
  </si>
  <si>
    <t>MaïrameAmadouDia</t>
  </si>
  <si>
    <t>AïssataBabaDia</t>
  </si>
  <si>
    <t>AltinéNdiaye</t>
  </si>
  <si>
    <t>MamadouKalidouBâ</t>
  </si>
  <si>
    <t>KalidouBâ</t>
  </si>
  <si>
    <t>DiawaleBâ</t>
  </si>
  <si>
    <t>OuleyBâ</t>
  </si>
  <si>
    <t>AbouBakaryBâ</t>
  </si>
  <si>
    <t>AïssatouMamadouBâ</t>
  </si>
  <si>
    <t>CoumbaDiallo</t>
  </si>
  <si>
    <t>AmiDia</t>
  </si>
  <si>
    <t>MaïrameNdiaye</t>
  </si>
  <si>
    <t>MaliNdiaye</t>
  </si>
  <si>
    <t>MoctarNdiaye</t>
  </si>
  <si>
    <t>FadimBâ</t>
  </si>
  <si>
    <t>MamadouBaïlaDia</t>
  </si>
  <si>
    <t>DieynabaDiallo</t>
  </si>
  <si>
    <t>IbrahimaDia</t>
  </si>
  <si>
    <t>AminataElhadjiSall</t>
  </si>
  <si>
    <t>RackyDia</t>
  </si>
  <si>
    <t>HawaDia</t>
  </si>
  <si>
    <t>RacineDia</t>
  </si>
  <si>
    <t>AmadouRacineDia</t>
  </si>
  <si>
    <t>MaïmounaSall</t>
  </si>
  <si>
    <t>ThilloDia</t>
  </si>
  <si>
    <t>NdiayeDia</t>
  </si>
  <si>
    <t>BabaDia</t>
  </si>
  <si>
    <t>AmadouDiallo</t>
  </si>
  <si>
    <t>MaïmounaDia</t>
  </si>
  <si>
    <t>SeckouDia</t>
  </si>
  <si>
    <t>KardiatouMamadouSall</t>
  </si>
  <si>
    <t>OumouHamadouSall</t>
  </si>
  <si>
    <t>AïssatouHamadouDIA</t>
  </si>
  <si>
    <t>AïssataHamadouSow</t>
  </si>
  <si>
    <t>AminataAdamaDiallo</t>
  </si>
  <si>
    <t>AïssataMamadouSall</t>
  </si>
  <si>
    <t>AïssatouAbouDIENG</t>
  </si>
  <si>
    <t>BocarMamadouSall</t>
  </si>
  <si>
    <t>AïchataDiallo</t>
  </si>
  <si>
    <t>AbdoulAzizSy</t>
  </si>
  <si>
    <t>AïssataAbdourahmaneDia</t>
  </si>
  <si>
    <t>BilalAbdourahmaneDia</t>
  </si>
  <si>
    <t>FamaSenghor</t>
  </si>
  <si>
    <t>AïssataOumarNdiaye</t>
  </si>
  <si>
    <t>FatyDiBa</t>
  </si>
  <si>
    <t>NgaryDiBa</t>
  </si>
  <si>
    <t>AbouDiop</t>
  </si>
  <si>
    <t>KadiaDiop</t>
  </si>
  <si>
    <t>DikelSy</t>
  </si>
  <si>
    <t>AstouSarr</t>
  </si>
  <si>
    <t>AthiaDiBa</t>
  </si>
  <si>
    <t>RamataMbodj</t>
  </si>
  <si>
    <t>KadiaCoumbaNdiaye</t>
  </si>
  <si>
    <t>FarmataBabaDiop</t>
  </si>
  <si>
    <t>AlassaneAbdoulayeSow</t>
  </si>
  <si>
    <t>AmadouDaourdia</t>
  </si>
  <si>
    <t>AbdouakimGadio</t>
  </si>
  <si>
    <t>SerigneMorSamb</t>
  </si>
  <si>
    <t>SyllaSamb</t>
  </si>
  <si>
    <t>BarraSamb</t>
  </si>
  <si>
    <t>DiamyBâ</t>
  </si>
  <si>
    <t>IssaSow</t>
  </si>
  <si>
    <t>CheikhLaam</t>
  </si>
  <si>
    <t>BocarMBaye</t>
  </si>
  <si>
    <t>HamidouDia</t>
  </si>
  <si>
    <t>DembaDia</t>
  </si>
  <si>
    <t>AronaSow</t>
  </si>
  <si>
    <t>ThiernoAbouSall</t>
  </si>
  <si>
    <t>DjibyKénémé</t>
  </si>
  <si>
    <t>MamadouLoum</t>
  </si>
  <si>
    <t>BabaSall</t>
  </si>
  <si>
    <t>DjibyDia</t>
  </si>
  <si>
    <t>Adamasarr</t>
  </si>
  <si>
    <t>HabySy</t>
  </si>
  <si>
    <t>EttadaSy</t>
  </si>
  <si>
    <t>MamadouLy</t>
  </si>
  <si>
    <t>AïssataLaam</t>
  </si>
  <si>
    <t>MariameSaraDia</t>
  </si>
  <si>
    <t>DieynaBaCamara</t>
  </si>
  <si>
    <t>SambaAliouDiop</t>
  </si>
  <si>
    <t>AwaDiop</t>
  </si>
  <si>
    <t>MariemeDia</t>
  </si>
  <si>
    <t>AïssataAbdoulayeNdiaye</t>
  </si>
  <si>
    <t>AïchaDiop</t>
  </si>
  <si>
    <t>TafsirAlassaneSy</t>
  </si>
  <si>
    <t>HafiatouMamadouDia</t>
  </si>
  <si>
    <t>TabakalySeydouSall</t>
  </si>
  <si>
    <t>DieynamAbouMamadouDia</t>
  </si>
  <si>
    <t>BounaBâ</t>
  </si>
  <si>
    <t>AnonymeBâ</t>
  </si>
  <si>
    <t>MaïrameAbdoulayeBâ</t>
  </si>
  <si>
    <t>MaïrameMamadouBâ</t>
  </si>
  <si>
    <t>AnomymeAnomyme</t>
  </si>
  <si>
    <t>x-id</t>
  </si>
  <si>
    <t>x-1001</t>
  </si>
  <si>
    <t>x-1002</t>
  </si>
  <si>
    <t>x-1003</t>
  </si>
  <si>
    <t>x-1004</t>
  </si>
  <si>
    <t>x-1005</t>
  </si>
  <si>
    <t>x-1006</t>
  </si>
  <si>
    <t>x-1007</t>
  </si>
  <si>
    <t>x-1101</t>
  </si>
  <si>
    <t>x-1102</t>
  </si>
  <si>
    <t>x-1103</t>
  </si>
  <si>
    <t>x-1104</t>
  </si>
  <si>
    <t>x-1105</t>
  </si>
  <si>
    <t>x-1106</t>
  </si>
  <si>
    <t>x-1107</t>
  </si>
  <si>
    <t>x-1108</t>
  </si>
  <si>
    <t>x-1109</t>
  </si>
  <si>
    <t>x-1110</t>
  </si>
  <si>
    <t>x-1111</t>
  </si>
  <si>
    <t>x-1112</t>
  </si>
  <si>
    <t>x-1113</t>
  </si>
  <si>
    <t>x-1114</t>
  </si>
  <si>
    <t>x-1115</t>
  </si>
  <si>
    <t>x-1116</t>
  </si>
  <si>
    <t>x-1301</t>
  </si>
  <si>
    <t>x-1302</t>
  </si>
  <si>
    <t>x-1303</t>
  </si>
  <si>
    <t>x-1304</t>
  </si>
  <si>
    <t>x-1401</t>
  </si>
  <si>
    <t>x-1402</t>
  </si>
  <si>
    <t>x-1403</t>
  </si>
  <si>
    <t>x-1404</t>
  </si>
  <si>
    <t>x-1405</t>
  </si>
  <si>
    <t>x-1406</t>
  </si>
  <si>
    <t>x-1407</t>
  </si>
  <si>
    <t>x-1408</t>
  </si>
  <si>
    <t>x-1409</t>
  </si>
  <si>
    <t>x-1410</t>
  </si>
  <si>
    <t>x-1411</t>
  </si>
  <si>
    <t>x-1501</t>
  </si>
  <si>
    <t>x-1502</t>
  </si>
  <si>
    <t>x-1503</t>
  </si>
  <si>
    <t>x-1504</t>
  </si>
  <si>
    <t>x-1505</t>
  </si>
  <si>
    <t>x-1506</t>
  </si>
  <si>
    <t>x-1507</t>
  </si>
  <si>
    <t>x-1508</t>
  </si>
  <si>
    <t>x-1509</t>
  </si>
  <si>
    <t>x-1513</t>
  </si>
  <si>
    <t>x-1515</t>
  </si>
  <si>
    <t>x-1516</t>
  </si>
  <si>
    <t>x-1517</t>
  </si>
  <si>
    <t>x-1518</t>
  </si>
  <si>
    <t>x-1601</t>
  </si>
  <si>
    <t>x-1602</t>
  </si>
  <si>
    <t>x-1603</t>
  </si>
  <si>
    <t>x-1604</t>
  </si>
  <si>
    <t>x-1605</t>
  </si>
  <si>
    <t>x-1606</t>
  </si>
  <si>
    <t>x-2001</t>
  </si>
  <si>
    <t>x-2002</t>
  </si>
  <si>
    <t>x-2003</t>
  </si>
  <si>
    <t>x-2004</t>
  </si>
  <si>
    <t>x-2005</t>
  </si>
  <si>
    <t>x-2101</t>
  </si>
  <si>
    <t>x-2102</t>
  </si>
  <si>
    <t>x-2103</t>
  </si>
  <si>
    <t>x-2104</t>
  </si>
  <si>
    <t>x-2105</t>
  </si>
  <si>
    <t>x-2601</t>
  </si>
  <si>
    <t>x-2701</t>
  </si>
  <si>
    <t>x-2702</t>
  </si>
  <si>
    <t>x-2703</t>
  </si>
  <si>
    <t>x-2704</t>
  </si>
  <si>
    <t>x-2705</t>
  </si>
  <si>
    <t>x-2706</t>
  </si>
  <si>
    <t>x-2707</t>
  </si>
  <si>
    <t>x-2708</t>
  </si>
  <si>
    <t>x-2801</t>
  </si>
  <si>
    <t>x-2802</t>
  </si>
  <si>
    <t>x-2803</t>
  </si>
  <si>
    <t>x-2804</t>
  </si>
  <si>
    <t>x-2805</t>
  </si>
  <si>
    <t>x-2806</t>
  </si>
  <si>
    <t>x-2807</t>
  </si>
  <si>
    <t>x-2809</t>
  </si>
  <si>
    <t>x-2901</t>
  </si>
  <si>
    <t>x-2902</t>
  </si>
  <si>
    <t>x-2903</t>
  </si>
  <si>
    <t>x-2904</t>
  </si>
  <si>
    <t>x-3001</t>
  </si>
  <si>
    <t>x-3002</t>
  </si>
  <si>
    <t>x-3003</t>
  </si>
  <si>
    <t>x-3004</t>
  </si>
  <si>
    <t>x-3005</t>
  </si>
  <si>
    <t>x-3006</t>
  </si>
  <si>
    <t>x-3007</t>
  </si>
  <si>
    <t>x-3101</t>
  </si>
  <si>
    <t>x-3102</t>
  </si>
  <si>
    <t>x-3103</t>
  </si>
  <si>
    <t>x-3104</t>
  </si>
  <si>
    <t>x-3105</t>
  </si>
  <si>
    <t>x-3106</t>
  </si>
  <si>
    <t>x-3107</t>
  </si>
  <si>
    <t>x-3108</t>
  </si>
  <si>
    <t>x-3109</t>
  </si>
  <si>
    <t>x-3110</t>
  </si>
  <si>
    <t>x-3111</t>
  </si>
  <si>
    <t>x-3112</t>
  </si>
  <si>
    <t>x-3201</t>
  </si>
  <si>
    <t>x-3202</t>
  </si>
  <si>
    <t>x-3203</t>
  </si>
  <si>
    <t>x-3204</t>
  </si>
  <si>
    <t>x-3205</t>
  </si>
  <si>
    <t>x-3301</t>
  </si>
  <si>
    <t>x-3302</t>
  </si>
  <si>
    <t>x-3303</t>
  </si>
  <si>
    <t>x-3304</t>
  </si>
  <si>
    <t>x-3305</t>
  </si>
  <si>
    <t>x-3306</t>
  </si>
  <si>
    <t>x-3308</t>
  </si>
  <si>
    <t>x-3310</t>
  </si>
  <si>
    <t>x-3401</t>
  </si>
  <si>
    <t>x-3402</t>
  </si>
  <si>
    <t>x-3403</t>
  </si>
  <si>
    <t>x-3404</t>
  </si>
  <si>
    <t>x-3405</t>
  </si>
  <si>
    <t>x-3406</t>
  </si>
  <si>
    <t>x-3407</t>
  </si>
  <si>
    <t>x-3501</t>
  </si>
  <si>
    <t>x-3502</t>
  </si>
  <si>
    <t>x-3503</t>
  </si>
  <si>
    <t>x-3504</t>
  </si>
  <si>
    <t>x-3505</t>
  </si>
  <si>
    <t>x-4101</t>
  </si>
  <si>
    <t>x-4102</t>
  </si>
  <si>
    <t>x-4103</t>
  </si>
  <si>
    <t>x-4104</t>
  </si>
  <si>
    <t>x-4108</t>
  </si>
  <si>
    <t>x-4109</t>
  </si>
  <si>
    <t>x-4110</t>
  </si>
  <si>
    <t>x-4201</t>
  </si>
  <si>
    <t>x-4202</t>
  </si>
  <si>
    <t>x-4203</t>
  </si>
  <si>
    <t>x-4204</t>
  </si>
  <si>
    <t>x-4205</t>
  </si>
  <si>
    <t>x-4207</t>
  </si>
  <si>
    <t>x-4208</t>
  </si>
  <si>
    <t>x-4209</t>
  </si>
  <si>
    <t>x-4210</t>
  </si>
  <si>
    <t>x-4301</t>
  </si>
  <si>
    <t>x-4302</t>
  </si>
  <si>
    <t>x-4303</t>
  </si>
  <si>
    <t>x-4501</t>
  </si>
  <si>
    <t>x-4502</t>
  </si>
  <si>
    <t>x-4504</t>
  </si>
  <si>
    <t>x-4505</t>
  </si>
  <si>
    <t>x-4508</t>
  </si>
  <si>
    <t>x-4509</t>
  </si>
  <si>
    <t>x-4510</t>
  </si>
  <si>
    <t>x-4511</t>
  </si>
  <si>
    <t>x-4513</t>
  </si>
  <si>
    <t>x-4514</t>
  </si>
  <si>
    <t>x-4515</t>
  </si>
  <si>
    <t>x-4517</t>
  </si>
  <si>
    <t>x-4524</t>
  </si>
  <si>
    <t>x-4525</t>
  </si>
  <si>
    <t>x-4526</t>
  </si>
  <si>
    <t>x-4527</t>
  </si>
  <si>
    <t>x-4528</t>
  </si>
  <si>
    <t>x-4601</t>
  </si>
  <si>
    <t>x-4602</t>
  </si>
  <si>
    <t>x-4603</t>
  </si>
  <si>
    <t>x-4604</t>
  </si>
  <si>
    <t>x-4605</t>
  </si>
  <si>
    <t>x-4606</t>
  </si>
  <si>
    <t>x-4607</t>
  </si>
  <si>
    <t>x-4701</t>
  </si>
  <si>
    <t>x-4702</t>
  </si>
  <si>
    <t>x-4703</t>
  </si>
  <si>
    <t>x-4704</t>
  </si>
  <si>
    <t>x-4705</t>
  </si>
  <si>
    <t>x-4706</t>
  </si>
  <si>
    <t>x-4707</t>
  </si>
  <si>
    <t>x-4708</t>
  </si>
  <si>
    <t>x-4711</t>
  </si>
  <si>
    <t>x-4712</t>
  </si>
  <si>
    <t>x-4714</t>
  </si>
  <si>
    <t>x-4715</t>
  </si>
  <si>
    <t>x-4801</t>
  </si>
  <si>
    <t>x-4802</t>
  </si>
  <si>
    <t>x-4803</t>
  </si>
  <si>
    <t>x-4804</t>
  </si>
  <si>
    <t>x-4805</t>
  </si>
  <si>
    <t>x-4806</t>
  </si>
  <si>
    <t>x-4807</t>
  </si>
  <si>
    <t>x-4808</t>
  </si>
  <si>
    <t>x-4809</t>
  </si>
  <si>
    <t>x-4810</t>
  </si>
  <si>
    <t>x-4811</t>
  </si>
  <si>
    <t>x-4812</t>
  </si>
  <si>
    <t>x-4814</t>
  </si>
  <si>
    <t>x-4901</t>
  </si>
  <si>
    <t>x-4902</t>
  </si>
  <si>
    <t>x-4903</t>
  </si>
  <si>
    <t>x-4904</t>
  </si>
  <si>
    <t>x-4905</t>
  </si>
  <si>
    <t>x-4906</t>
  </si>
  <si>
    <t>x-4907</t>
  </si>
  <si>
    <t>x-5001</t>
  </si>
  <si>
    <t>x-5002</t>
  </si>
  <si>
    <t>x-5003</t>
  </si>
  <si>
    <t>x-5004</t>
  </si>
  <si>
    <t>x-5101</t>
  </si>
  <si>
    <t>x-5102</t>
  </si>
  <si>
    <t>x-5103</t>
  </si>
  <si>
    <t>x-5104</t>
  </si>
  <si>
    <t>x-5105</t>
  </si>
  <si>
    <t>x-5106</t>
  </si>
  <si>
    <t>x-5107</t>
  </si>
  <si>
    <t>x-5201</t>
  </si>
  <si>
    <t>x-5202</t>
  </si>
  <si>
    <t>x-5203</t>
  </si>
  <si>
    <t>x-5204</t>
  </si>
  <si>
    <t>x-5205</t>
  </si>
  <si>
    <t>x-5206</t>
  </si>
  <si>
    <t>x-5209</t>
  </si>
  <si>
    <t>x-5210</t>
  </si>
  <si>
    <t>x-5211</t>
  </si>
  <si>
    <t>x-5301</t>
  </si>
  <si>
    <t>x-5302</t>
  </si>
  <si>
    <t>x-5303</t>
  </si>
  <si>
    <t>x-5304</t>
  </si>
  <si>
    <t>x-5305</t>
  </si>
  <si>
    <t>x-5306</t>
  </si>
  <si>
    <t>x-5307</t>
  </si>
  <si>
    <t>x-5308</t>
  </si>
  <si>
    <t>x-5309</t>
  </si>
  <si>
    <t>x-5310</t>
  </si>
  <si>
    <t>x-5311</t>
  </si>
  <si>
    <t>x-5312</t>
  </si>
  <si>
    <t>x-5313</t>
  </si>
  <si>
    <t>x-5314</t>
  </si>
  <si>
    <t>x-5315</t>
  </si>
  <si>
    <t>x-5316</t>
  </si>
  <si>
    <t>x-5317</t>
  </si>
  <si>
    <t>x-5401</t>
  </si>
  <si>
    <t>x-5402</t>
  </si>
  <si>
    <t>x-5403</t>
  </si>
  <si>
    <t>x-5404</t>
  </si>
  <si>
    <t>x-5405</t>
  </si>
  <si>
    <t>x-5406</t>
  </si>
  <si>
    <t>x-5501</t>
  </si>
  <si>
    <t>x-5502</t>
  </si>
  <si>
    <t>x-5503</t>
  </si>
  <si>
    <t>x-5504</t>
  </si>
  <si>
    <t>x-5505</t>
  </si>
  <si>
    <t>x-5509</t>
  </si>
  <si>
    <t>x-5601</t>
  </si>
  <si>
    <t>x-5602</t>
  </si>
  <si>
    <t>x-5603</t>
  </si>
  <si>
    <t>x-5604</t>
  </si>
  <si>
    <t>x-5605</t>
  </si>
  <si>
    <t>x-5606</t>
  </si>
  <si>
    <t>x-5701</t>
  </si>
  <si>
    <t>x-5702</t>
  </si>
  <si>
    <t>x-5703</t>
  </si>
  <si>
    <t>x-5704</t>
  </si>
  <si>
    <t>x-5705</t>
  </si>
  <si>
    <t>x-5706</t>
  </si>
  <si>
    <t>x-5707</t>
  </si>
  <si>
    <t>x-5801</t>
  </si>
  <si>
    <t>x-5802</t>
  </si>
  <si>
    <t>x-5803</t>
  </si>
  <si>
    <t>x-5804</t>
  </si>
  <si>
    <t>x-5805</t>
  </si>
  <si>
    <t>x-5806</t>
  </si>
  <si>
    <t>x-5901</t>
  </si>
  <si>
    <t>x-5902</t>
  </si>
  <si>
    <t>x-5903</t>
  </si>
  <si>
    <t>x-6101</t>
  </si>
  <si>
    <t>x-6102</t>
  </si>
  <si>
    <t>x-6103</t>
  </si>
  <si>
    <t>x-6104</t>
  </si>
  <si>
    <t>x-6105</t>
  </si>
  <si>
    <t>x-6106</t>
  </si>
  <si>
    <t>x-6107</t>
  </si>
  <si>
    <t>x-6108</t>
  </si>
  <si>
    <t>x-6112</t>
  </si>
  <si>
    <t>x-6113</t>
  </si>
  <si>
    <t>x-6116</t>
  </si>
  <si>
    <t>x-6119</t>
  </si>
  <si>
    <t>x-6120</t>
  </si>
  <si>
    <t>x-6121</t>
  </si>
  <si>
    <t>x-6122</t>
  </si>
  <si>
    <t>x-6123</t>
  </si>
  <si>
    <t>x-6201</t>
  </si>
  <si>
    <t>x-6202</t>
  </si>
  <si>
    <t>x-6203</t>
  </si>
  <si>
    <t>x-6204</t>
  </si>
  <si>
    <t>x-6205</t>
  </si>
  <si>
    <t>x-6206</t>
  </si>
  <si>
    <t>x-6207</t>
  </si>
  <si>
    <t>x-6208</t>
  </si>
  <si>
    <t>x-6209</t>
  </si>
  <si>
    <t>x-6301</t>
  </si>
  <si>
    <t>x-6302</t>
  </si>
  <si>
    <t>x-6303</t>
  </si>
  <si>
    <t>x-6304</t>
  </si>
  <si>
    <t>x-6305</t>
  </si>
  <si>
    <t>x-6401</t>
  </si>
  <si>
    <t>x-6402</t>
  </si>
  <si>
    <t>x-6403</t>
  </si>
  <si>
    <t>x-6404</t>
  </si>
  <si>
    <t>x-6501</t>
  </si>
  <si>
    <t>x-6502</t>
  </si>
  <si>
    <t>x-6503</t>
  </si>
  <si>
    <t>x-6504</t>
  </si>
  <si>
    <t>x-6505</t>
  </si>
  <si>
    <t>x-6506</t>
  </si>
  <si>
    <t>x-6507</t>
  </si>
  <si>
    <t>x-6508</t>
  </si>
  <si>
    <t>x-6509</t>
  </si>
  <si>
    <t>x-6510</t>
  </si>
  <si>
    <t>x-6702</t>
  </si>
  <si>
    <t>x-6703</t>
  </si>
  <si>
    <t>x-6704</t>
  </si>
  <si>
    <t>x-6706</t>
  </si>
  <si>
    <t>x-6707</t>
  </si>
  <si>
    <t>x-6708</t>
  </si>
  <si>
    <t>x-6709</t>
  </si>
  <si>
    <t>x-7001</t>
  </si>
  <si>
    <t>x-7002</t>
  </si>
  <si>
    <t>x-7003</t>
  </si>
  <si>
    <t>x-7004</t>
  </si>
  <si>
    <t>x-7101</t>
  </si>
  <si>
    <t>x-7102</t>
  </si>
  <si>
    <t>x-7103</t>
  </si>
  <si>
    <t>x-7104</t>
  </si>
  <si>
    <t>x-7105</t>
  </si>
  <si>
    <t>x-7106</t>
  </si>
  <si>
    <t>x-7107</t>
  </si>
  <si>
    <t>x-7109</t>
  </si>
  <si>
    <t>x-7401</t>
  </si>
  <si>
    <t>x-7402</t>
  </si>
  <si>
    <t>x-7403</t>
  </si>
  <si>
    <t>x-7404</t>
  </si>
  <si>
    <t>x-7501</t>
  </si>
  <si>
    <t>x-7502</t>
  </si>
  <si>
    <t>x-7701</t>
  </si>
  <si>
    <t>x-7702</t>
  </si>
  <si>
    <t>x-7705</t>
  </si>
  <si>
    <t>x-7706</t>
  </si>
  <si>
    <t>x-7712</t>
  </si>
  <si>
    <t>x-7714</t>
  </si>
  <si>
    <t>x-7715</t>
  </si>
  <si>
    <t>x-7901</t>
  </si>
  <si>
    <t>x-7902</t>
  </si>
  <si>
    <t>x-7903</t>
  </si>
  <si>
    <t>x-7904</t>
  </si>
  <si>
    <t>x-8101</t>
  </si>
  <si>
    <t>x-8102</t>
  </si>
  <si>
    <t>x-8103</t>
  </si>
  <si>
    <t>x-8104</t>
  </si>
  <si>
    <t>x-8105</t>
  </si>
  <si>
    <t>x-8106</t>
  </si>
  <si>
    <t>x-0101</t>
  </si>
  <si>
    <t>x-0102</t>
  </si>
  <si>
    <t>x-0103</t>
  </si>
  <si>
    <t>x-0104</t>
  </si>
  <si>
    <t>x-0105</t>
  </si>
  <si>
    <t>x-0106</t>
  </si>
  <si>
    <t>x-0107</t>
  </si>
  <si>
    <t>x-0108</t>
  </si>
  <si>
    <t>x-0109</t>
  </si>
  <si>
    <t>x-0110</t>
  </si>
  <si>
    <t>x-0111</t>
  </si>
  <si>
    <t>x-0117</t>
  </si>
  <si>
    <t>x-0201</t>
  </si>
  <si>
    <t>x-0202</t>
  </si>
  <si>
    <t>x-0203</t>
  </si>
  <si>
    <t>x-0204</t>
  </si>
  <si>
    <t>x-0205</t>
  </si>
  <si>
    <t>x-0301</t>
  </si>
  <si>
    <t>x-0302</t>
  </si>
  <si>
    <t>x-0303</t>
  </si>
  <si>
    <t>x-0304</t>
  </si>
  <si>
    <t>x-0305</t>
  </si>
  <si>
    <t>x-0306</t>
  </si>
  <si>
    <t>x-0307</t>
  </si>
  <si>
    <t>x-0308</t>
  </si>
  <si>
    <t>x-0401</t>
  </si>
  <si>
    <t>x-0402</t>
  </si>
  <si>
    <t>x-0403</t>
  </si>
  <si>
    <t>x-0404</t>
  </si>
  <si>
    <t>x-0405</t>
  </si>
  <si>
    <t>x-0406</t>
  </si>
  <si>
    <t>x-0407</t>
  </si>
  <si>
    <t>x-0408</t>
  </si>
  <si>
    <t>x-0502</t>
  </si>
  <si>
    <t>x-0503</t>
  </si>
  <si>
    <t>x-0505</t>
  </si>
  <si>
    <t>x-0506</t>
  </si>
  <si>
    <t>x-0507</t>
  </si>
  <si>
    <t>x-0508</t>
  </si>
  <si>
    <t>x-0701</t>
  </si>
  <si>
    <t>x-0702</t>
  </si>
  <si>
    <t>x-0703</t>
  </si>
  <si>
    <t>x-0901</t>
  </si>
  <si>
    <t>x-0903</t>
  </si>
  <si>
    <t>cherche</t>
  </si>
  <si>
    <t>Ismaïla</t>
  </si>
  <si>
    <t>Bocar Ouley</t>
  </si>
  <si>
    <t>Dieynaba Sileye</t>
  </si>
  <si>
    <t>Coumba Amadou</t>
  </si>
  <si>
    <t xml:space="preserve">Defa </t>
  </si>
  <si>
    <t>Thierno Oumar</t>
  </si>
  <si>
    <t>Ouley Ousmane</t>
  </si>
  <si>
    <t>Aminata</t>
  </si>
  <si>
    <t>Ouley</t>
  </si>
  <si>
    <t>Rougui</t>
  </si>
  <si>
    <t>Bocar Oumar</t>
  </si>
  <si>
    <t>Dieliya</t>
  </si>
  <si>
    <t>Lamine</t>
  </si>
  <si>
    <t>Ismaela</t>
  </si>
  <si>
    <t>Ramata Gamel</t>
  </si>
  <si>
    <t>Awa</t>
  </si>
  <si>
    <t>Amath</t>
  </si>
  <si>
    <t>DieynaBa</t>
  </si>
  <si>
    <t>Oudouya</t>
  </si>
  <si>
    <t>Mamadou</t>
  </si>
  <si>
    <t xml:space="preserve">Coumba </t>
  </si>
  <si>
    <t>Oumar Djiby</t>
  </si>
  <si>
    <t>Coumba</t>
  </si>
  <si>
    <t>Fatoumata</t>
  </si>
  <si>
    <t>Baïdy</t>
  </si>
  <si>
    <t>Binta</t>
  </si>
  <si>
    <t>Mamadou Seydou</t>
  </si>
  <si>
    <t>Fadouma</t>
  </si>
  <si>
    <t>Kadia</t>
  </si>
  <si>
    <t>Mali</t>
  </si>
  <si>
    <t xml:space="preserve">Aïssatou Baïdy </t>
  </si>
  <si>
    <t>Mamadou Demba</t>
  </si>
  <si>
    <t>Tacko</t>
  </si>
  <si>
    <t>Bocar</t>
  </si>
  <si>
    <t>Kadiata</t>
  </si>
  <si>
    <t>Amadou Sadio</t>
  </si>
  <si>
    <t xml:space="preserve">Fama </t>
  </si>
  <si>
    <t>Aïssata Abou</t>
  </si>
  <si>
    <t>Mariame</t>
  </si>
  <si>
    <t>Amadou</t>
  </si>
  <si>
    <t xml:space="preserve">Mamadou </t>
  </si>
  <si>
    <t>Tidiane</t>
  </si>
  <si>
    <t>Samba</t>
  </si>
  <si>
    <t>Alla</t>
  </si>
  <si>
    <t>Adama Mamadou</t>
  </si>
  <si>
    <t>Djiby</t>
  </si>
  <si>
    <t>Aliou</t>
  </si>
  <si>
    <t>Segga</t>
  </si>
  <si>
    <t>Pape</t>
  </si>
  <si>
    <t>Abdoulaye</t>
  </si>
  <si>
    <t>Mariéme</t>
  </si>
  <si>
    <t>Oumar</t>
  </si>
  <si>
    <t>Cheikh</t>
  </si>
  <si>
    <t>Alassane</t>
  </si>
  <si>
    <t>Adama</t>
  </si>
  <si>
    <t>Sileymane</t>
  </si>
  <si>
    <t>Abou</t>
  </si>
  <si>
    <t xml:space="preserve">Maïrame </t>
  </si>
  <si>
    <t>Agriculteur</t>
  </si>
  <si>
    <t>Ndiaye</t>
  </si>
  <si>
    <t>Aïssata</t>
  </si>
  <si>
    <t>Awa Abou</t>
  </si>
  <si>
    <t>Mamadou Abou</t>
  </si>
  <si>
    <t>Fama Abou</t>
  </si>
  <si>
    <t xml:space="preserve">Maréme </t>
  </si>
  <si>
    <t>Ngagne</t>
  </si>
  <si>
    <t xml:space="preserve">Mamadou Amadou </t>
  </si>
  <si>
    <t>inconnu</t>
  </si>
  <si>
    <t>Mountaga</t>
  </si>
  <si>
    <t xml:space="preserve">Amadou </t>
  </si>
  <si>
    <t>Abda</t>
  </si>
  <si>
    <t>Aïcha</t>
  </si>
  <si>
    <t>Bineta</t>
  </si>
  <si>
    <t>Abdou</t>
  </si>
  <si>
    <t>Idy</t>
  </si>
  <si>
    <t>Mouhamadou</t>
  </si>
  <si>
    <t>Gogo</t>
  </si>
  <si>
    <t>Souleymane</t>
  </si>
  <si>
    <t>Oumar Seydou</t>
  </si>
  <si>
    <t>Boye</t>
  </si>
  <si>
    <t>Haby Ali</t>
  </si>
  <si>
    <t>Aguibou</t>
  </si>
  <si>
    <t>Ndeye Rokhaya</t>
  </si>
  <si>
    <t>Mame Diarra</t>
  </si>
  <si>
    <t>Cheikhou mountaga</t>
  </si>
  <si>
    <t>Moussa</t>
  </si>
  <si>
    <t>Zeyni</t>
  </si>
  <si>
    <t>Ousmane</t>
  </si>
  <si>
    <t>Demba</t>
  </si>
  <si>
    <t>Barro</t>
  </si>
  <si>
    <t>Oumou Hann</t>
  </si>
  <si>
    <t>Hawa Mamadou</t>
  </si>
  <si>
    <t>Sawdatou</t>
  </si>
  <si>
    <t>Aïssatou</t>
  </si>
  <si>
    <t>Khardiata Malick</t>
  </si>
  <si>
    <t>Tacko Hamadine</t>
  </si>
  <si>
    <t>Hamadine Ouley</t>
  </si>
  <si>
    <t>Aïssata Cheikh</t>
  </si>
  <si>
    <t>Oumar Mamadou</t>
  </si>
  <si>
    <t>Mamadou Nourou</t>
  </si>
  <si>
    <t>Amadou Aliou</t>
  </si>
  <si>
    <t>Malal Abou</t>
  </si>
  <si>
    <t>Babi</t>
  </si>
  <si>
    <t>Fatimata</t>
  </si>
  <si>
    <t>Faty</t>
  </si>
  <si>
    <t>Leyla</t>
  </si>
  <si>
    <t>Farmata Harouna</t>
  </si>
  <si>
    <t>Mamoudou</t>
  </si>
  <si>
    <t>Bathie</t>
  </si>
  <si>
    <t>Djily</t>
  </si>
  <si>
    <t>Ibrahima Samba</t>
  </si>
  <si>
    <t>Toure</t>
  </si>
  <si>
    <t>Dikel</t>
  </si>
  <si>
    <t>Maîmouna</t>
  </si>
  <si>
    <t>Ibrahima</t>
  </si>
  <si>
    <t>Thierno Mamadou</t>
  </si>
  <si>
    <t>Alha</t>
  </si>
  <si>
    <t>Sawadetou</t>
  </si>
  <si>
    <t>Nene</t>
  </si>
  <si>
    <t>Gorgui</t>
  </si>
  <si>
    <t xml:space="preserve">Samba </t>
  </si>
  <si>
    <t>Fama</t>
  </si>
  <si>
    <t>Dieynaba</t>
  </si>
  <si>
    <t>Siley</t>
  </si>
  <si>
    <t>Matta</t>
  </si>
  <si>
    <t>Baye Modou</t>
  </si>
  <si>
    <t>Sokhna</t>
  </si>
  <si>
    <t>Souley</t>
  </si>
  <si>
    <t>Ndoumbé</t>
  </si>
  <si>
    <t>Baïla</t>
  </si>
  <si>
    <t>Thierno Seydou</t>
  </si>
  <si>
    <t xml:space="preserve">Oumar Mamadou </t>
  </si>
  <si>
    <t>Coura</t>
  </si>
  <si>
    <t>El hadji Samba</t>
  </si>
  <si>
    <t>Aminata Racine</t>
  </si>
  <si>
    <t>Aïssata Amadou</t>
  </si>
  <si>
    <t>Ousmane El haji</t>
  </si>
  <si>
    <t>Aminata El hadj</t>
  </si>
  <si>
    <t>Ouley El haji</t>
  </si>
  <si>
    <t>Farmata</t>
  </si>
  <si>
    <t>Ramata</t>
  </si>
  <si>
    <t>youma</t>
  </si>
  <si>
    <t>Athia</t>
  </si>
  <si>
    <t>Mamadou Baïla</t>
  </si>
  <si>
    <t>Aminata alpha</t>
  </si>
  <si>
    <t>Aïssata Baylel</t>
  </si>
  <si>
    <t>Seydou Baïla</t>
  </si>
  <si>
    <t>Bayla Seydou</t>
  </si>
  <si>
    <t xml:space="preserve">Ismaila </t>
  </si>
  <si>
    <t>Amadou Bayla</t>
  </si>
  <si>
    <t>Oumou Gallo</t>
  </si>
  <si>
    <t>Racky Bayla</t>
  </si>
  <si>
    <t>Windou Songa</t>
  </si>
  <si>
    <t>Hawayel</t>
  </si>
  <si>
    <t>Fanta</t>
  </si>
  <si>
    <t>Batan Seydou</t>
  </si>
  <si>
    <t>Maïrama Seydou</t>
  </si>
  <si>
    <t>Mamadou Samba</t>
  </si>
  <si>
    <t>Mamadou Aliou</t>
  </si>
  <si>
    <t>Mamadou Malick</t>
  </si>
  <si>
    <t>Abou Amadou</t>
  </si>
  <si>
    <t>Ablaye Bocar</t>
  </si>
  <si>
    <t>Seydou Mamadou</t>
  </si>
  <si>
    <t>Aïssata Aliou</t>
  </si>
  <si>
    <t>Maïrame Bocar</t>
  </si>
  <si>
    <t>Hamidou Aliou</t>
  </si>
  <si>
    <t>Mamadou Bocar</t>
  </si>
  <si>
    <t>Fama houléye</t>
  </si>
  <si>
    <t xml:space="preserve">Mariame Aliou </t>
  </si>
  <si>
    <t>Hawa</t>
  </si>
  <si>
    <t>Woury</t>
  </si>
  <si>
    <t>Hameth</t>
  </si>
  <si>
    <t>Aliou dada</t>
  </si>
  <si>
    <t>koursoum</t>
  </si>
  <si>
    <t>Racky</t>
  </si>
  <si>
    <t xml:space="preserve">Oumou </t>
  </si>
  <si>
    <t>Athia Dickel</t>
  </si>
  <si>
    <t>Ima</t>
  </si>
  <si>
    <t xml:space="preserve">Binta Abou </t>
  </si>
  <si>
    <t>Binta Samba</t>
  </si>
  <si>
    <t>Fatma Mamadou</t>
  </si>
  <si>
    <t xml:space="preserve">Amadou Babou </t>
  </si>
  <si>
    <t>Yoro dicko</t>
  </si>
  <si>
    <t>OuleyDjiby</t>
  </si>
  <si>
    <t>Aminata Amadou</t>
  </si>
  <si>
    <t>Ramata Demba</t>
  </si>
  <si>
    <t>Maïrame</t>
  </si>
  <si>
    <t>Mamadou Moussa</t>
  </si>
  <si>
    <t>Thierno Bachir</t>
  </si>
  <si>
    <t>Bandele</t>
  </si>
  <si>
    <t>Aïssata Mamadou</t>
  </si>
  <si>
    <t xml:space="preserve">Aïssata </t>
  </si>
  <si>
    <t>Hawa Aliou</t>
  </si>
  <si>
    <t xml:space="preserve">Mariéme </t>
  </si>
  <si>
    <t>Binta Siley</t>
  </si>
  <si>
    <t>Hamadine</t>
  </si>
  <si>
    <t>Farma Ndiaye</t>
  </si>
  <si>
    <t>Ouleye Ousmane</t>
  </si>
  <si>
    <t>Racky Ndiaye</t>
  </si>
  <si>
    <t>Seydi Hamadine</t>
  </si>
  <si>
    <t>Farmata Hamadine</t>
  </si>
  <si>
    <t>Loboudou</t>
  </si>
  <si>
    <t>Fatim</t>
  </si>
  <si>
    <t>Amady</t>
  </si>
  <si>
    <t>Fatmata</t>
  </si>
  <si>
    <t>Baba</t>
  </si>
  <si>
    <t>Kardiata</t>
  </si>
  <si>
    <t>Adama Oumar</t>
  </si>
  <si>
    <t>Mamadou Oumar</t>
  </si>
  <si>
    <t>Kardiata Hamath</t>
  </si>
  <si>
    <t xml:space="preserve">Thiamel Oumar </t>
  </si>
  <si>
    <t xml:space="preserve">Fatimata </t>
  </si>
  <si>
    <t xml:space="preserve">Souwadou </t>
  </si>
  <si>
    <t>AbouBacary</t>
  </si>
  <si>
    <t>Aminata Djiby</t>
  </si>
  <si>
    <t>Aminata Coumba</t>
  </si>
  <si>
    <t>Kardiata Abou</t>
  </si>
  <si>
    <t xml:space="preserve">Thierno Amadou Sada </t>
  </si>
  <si>
    <t>Thierno Sada Amadou</t>
  </si>
  <si>
    <t>Thierno Ibrahima Amadou</t>
  </si>
  <si>
    <t>Maïrame  Amadou</t>
  </si>
  <si>
    <t>Aïssata Baba</t>
  </si>
  <si>
    <t xml:space="preserve">Altiné </t>
  </si>
  <si>
    <t>Mamadou Kalidou</t>
  </si>
  <si>
    <t>Kalidou</t>
  </si>
  <si>
    <t>Diawale</t>
  </si>
  <si>
    <t>Abou Bakary</t>
  </si>
  <si>
    <t>AïssatouMamadou</t>
  </si>
  <si>
    <t>Ami</t>
  </si>
  <si>
    <t>Moctar</t>
  </si>
  <si>
    <t>Fadim</t>
  </si>
  <si>
    <t>Aminata El hadji</t>
  </si>
  <si>
    <t>Racine</t>
  </si>
  <si>
    <t>Amadou Racine</t>
  </si>
  <si>
    <t>Maïmouna</t>
  </si>
  <si>
    <t>Thillo</t>
  </si>
  <si>
    <t>Seckou</t>
  </si>
  <si>
    <t>Kardiatou Mamadou</t>
  </si>
  <si>
    <t xml:space="preserve">Oumou Hamadou </t>
  </si>
  <si>
    <t>AïssatouHamadou</t>
  </si>
  <si>
    <t>Aïssata Hamadou</t>
  </si>
  <si>
    <t>Aminata Adama</t>
  </si>
  <si>
    <t>AïssatouAbou</t>
  </si>
  <si>
    <t xml:space="preserve">Bocar Mamadou </t>
  </si>
  <si>
    <t>Mamadou Amadou</t>
  </si>
  <si>
    <t>Aïchata</t>
  </si>
  <si>
    <t>Abdoul Aziz</t>
  </si>
  <si>
    <t>Aïssata Abdourahmane</t>
  </si>
  <si>
    <t>Bilal Abdourahmane</t>
  </si>
  <si>
    <t>Aïssata Oumar</t>
  </si>
  <si>
    <t xml:space="preserve">Faty </t>
  </si>
  <si>
    <t>Ngary</t>
  </si>
  <si>
    <t>Astou</t>
  </si>
  <si>
    <t>Kadia Coumba</t>
  </si>
  <si>
    <t>Farmata Baba</t>
  </si>
  <si>
    <t>Alassane Abdoulaye</t>
  </si>
  <si>
    <t>Amadou Daour</t>
  </si>
  <si>
    <t>Abdou akim</t>
  </si>
  <si>
    <t>Serigne Mor</t>
  </si>
  <si>
    <t>Sylla</t>
  </si>
  <si>
    <t>Barra</t>
  </si>
  <si>
    <t xml:space="preserve">Diamy </t>
  </si>
  <si>
    <t>Issa</t>
  </si>
  <si>
    <t>Hamidou</t>
  </si>
  <si>
    <t>Arona</t>
  </si>
  <si>
    <t xml:space="preserve">Thierno Abou </t>
  </si>
  <si>
    <t>Haby</t>
  </si>
  <si>
    <t>Ettada</t>
  </si>
  <si>
    <t>Mariame Sara</t>
  </si>
  <si>
    <t>Samba Aliou</t>
  </si>
  <si>
    <t>Marieme</t>
  </si>
  <si>
    <t>Aïssata Abdoulaye</t>
  </si>
  <si>
    <t xml:space="preserve">Aïcha </t>
  </si>
  <si>
    <t>Tafsir Alassane</t>
  </si>
  <si>
    <t>Hafiatou Mamadou</t>
  </si>
  <si>
    <t>Tabakaly Seydou</t>
  </si>
  <si>
    <t>DieynamAbou Mamadou</t>
  </si>
  <si>
    <t>Bouna</t>
  </si>
  <si>
    <t>Maïrame Abdoulaye</t>
  </si>
  <si>
    <t>Maïrame Mamadou</t>
  </si>
  <si>
    <t>Defa</t>
  </si>
  <si>
    <t>Thierno</t>
  </si>
  <si>
    <t>Seydou</t>
  </si>
  <si>
    <t>Maréme</t>
  </si>
  <si>
    <t>Ndeye</t>
  </si>
  <si>
    <t>Mame</t>
  </si>
  <si>
    <t>Cheikhou</t>
  </si>
  <si>
    <t>Oumou</t>
  </si>
  <si>
    <t>Hann</t>
  </si>
  <si>
    <t>Khardiata</t>
  </si>
  <si>
    <t>Malal</t>
  </si>
  <si>
    <t>Baye</t>
  </si>
  <si>
    <t>El</t>
  </si>
  <si>
    <t>Bayla</t>
  </si>
  <si>
    <t>Ismaila</t>
  </si>
  <si>
    <t>Windou</t>
  </si>
  <si>
    <t>Batan</t>
  </si>
  <si>
    <t>Maïrama</t>
  </si>
  <si>
    <t>Ablaye</t>
  </si>
  <si>
    <t>Fatma</t>
  </si>
  <si>
    <t>Yoro</t>
  </si>
  <si>
    <t>Farma</t>
  </si>
  <si>
    <t>Ouleye</t>
  </si>
  <si>
    <t>Seydi</t>
  </si>
  <si>
    <t>Thiamel</t>
  </si>
  <si>
    <t>Souwadou</t>
  </si>
  <si>
    <t>Altiné</t>
  </si>
  <si>
    <t>Kardiatou</t>
  </si>
  <si>
    <t>Abdoul</t>
  </si>
  <si>
    <t>Bilal</t>
  </si>
  <si>
    <t>Serigne</t>
  </si>
  <si>
    <t>Diamy</t>
  </si>
  <si>
    <t>Tafsir</t>
  </si>
  <si>
    <t>Hafiatou</t>
  </si>
  <si>
    <t>Tabakaly</t>
  </si>
  <si>
    <t>DieynamAbou</t>
  </si>
  <si>
    <t>x-0101-Ismaïla_S.</t>
  </si>
  <si>
    <t>x-0102-Bocar_S.</t>
  </si>
  <si>
    <t>x-0103-Dieynaba_S.</t>
  </si>
  <si>
    <t>x-0104-Coumba_G.</t>
  </si>
  <si>
    <t>x-0105-Defa_S.</t>
  </si>
  <si>
    <t>x-0106-Thierno_S.</t>
  </si>
  <si>
    <t>x-0107-Ouley_S.</t>
  </si>
  <si>
    <t>x-0108-Aminata_D.</t>
  </si>
  <si>
    <t>x-0109-Ouley_D.</t>
  </si>
  <si>
    <t>x-0110-Ismaïla_S.</t>
  </si>
  <si>
    <t>x-0111-Rougui_S.</t>
  </si>
  <si>
    <t>x-0117-Bocar_S.</t>
  </si>
  <si>
    <t>x-0201-Dieliya_G.</t>
  </si>
  <si>
    <t>x-0202-Lamine_T.</t>
  </si>
  <si>
    <t>x-0203-Ismaela_T.</t>
  </si>
  <si>
    <t>x-0204-Ramata_T.</t>
  </si>
  <si>
    <t>x-0205-Awa_T.</t>
  </si>
  <si>
    <t>x-0301-Amath_B.</t>
  </si>
  <si>
    <t>x-0302-DieynaBa_S.</t>
  </si>
  <si>
    <t>x-0303-Oudouya_L.</t>
  </si>
  <si>
    <t>x-0304-Mamadou_B.</t>
  </si>
  <si>
    <t>x-0305-Coumba_S.</t>
  </si>
  <si>
    <t>x-0306-Oumar_B.</t>
  </si>
  <si>
    <t>x-0307-Coumba_B.</t>
  </si>
  <si>
    <t>x-0308-Fatoumata_B.</t>
  </si>
  <si>
    <t>x-0401-Baïdy_S.</t>
  </si>
  <si>
    <t>x-0402-Binta_S.</t>
  </si>
  <si>
    <t>x-0403-Mamadou_L.</t>
  </si>
  <si>
    <t>x-0404-Fadouma_S.</t>
  </si>
  <si>
    <t>x-0405-Kadia_S.</t>
  </si>
  <si>
    <t>x-0406-Mali_S.</t>
  </si>
  <si>
    <t>x-0407-Aïssatou_S.</t>
  </si>
  <si>
    <t>x-0408-Mamadou_S.</t>
  </si>
  <si>
    <t>x-0502-Coumba_B.</t>
  </si>
  <si>
    <t>x-0503-Tacko_D.</t>
  </si>
  <si>
    <t>x-0505-Coumba_N.</t>
  </si>
  <si>
    <t>x-0506-Mamadou_D.</t>
  </si>
  <si>
    <t>x-0507-Bocar_T.</t>
  </si>
  <si>
    <t>x-0508-Kadiata_G.</t>
  </si>
  <si>
    <t>x-0701-Amadou_N.</t>
  </si>
  <si>
    <t>x-0702-Coumba_L.</t>
  </si>
  <si>
    <t>x-0703-Fama_N.</t>
  </si>
  <si>
    <t>x-0901-Aïssata_D.</t>
  </si>
  <si>
    <t>x-0903-Mariame_D.</t>
  </si>
  <si>
    <t>x-1001-Amadou_S.</t>
  </si>
  <si>
    <t>x-1002-Mamadou_N.</t>
  </si>
  <si>
    <t>x-1003-Tidiane_D.</t>
  </si>
  <si>
    <t>x-1004-Mamadou_D.</t>
  </si>
  <si>
    <t>x-1005-Mamadou_M.</t>
  </si>
  <si>
    <t>x-1006-Samba_D.</t>
  </si>
  <si>
    <t>x-1007-Alla_D.</t>
  </si>
  <si>
    <t>x-1101-Adama_B.</t>
  </si>
  <si>
    <t>x-1102-Djiby_D.</t>
  </si>
  <si>
    <t>x-1103-Aliou_B.</t>
  </si>
  <si>
    <t>x-1104-Segga_S.</t>
  </si>
  <si>
    <t>x-1105-Pape_S.</t>
  </si>
  <si>
    <t>x-1106-Abdoulaye_L.</t>
  </si>
  <si>
    <t>x-1107-Mariéme_N.</t>
  </si>
  <si>
    <t>x-1108-Awa_F.</t>
  </si>
  <si>
    <t>x-1109-Anonyme_A.</t>
  </si>
  <si>
    <t>x-1110-Oumar_T.</t>
  </si>
  <si>
    <t>x-1111-Cheikh_T.</t>
  </si>
  <si>
    <t>x-1112-Mamadou_T.</t>
  </si>
  <si>
    <t>x-1113-Alassane_N.</t>
  </si>
  <si>
    <t>x-1114-Adama_D.</t>
  </si>
  <si>
    <t>x-1115-Sileymane_M.</t>
  </si>
  <si>
    <t>x-1116-Abou_L.</t>
  </si>
  <si>
    <t>x-1301-Maïrame_S.</t>
  </si>
  <si>
    <t>x-1302-Agriculteur_D.</t>
  </si>
  <si>
    <t>x-1303-Ndiaye_S.</t>
  </si>
  <si>
    <t>x-1304-Aïssata_S.</t>
  </si>
  <si>
    <t>x-13801-Awa_D.</t>
  </si>
  <si>
    <t>x-13802-Mamadou_D.</t>
  </si>
  <si>
    <t>x-13803-Fama_D.</t>
  </si>
  <si>
    <t>x-13804-Maréme_T.</t>
  </si>
  <si>
    <t>x-13805-Mamadou_D.</t>
  </si>
  <si>
    <t>x-1401-Ngagne_G.</t>
  </si>
  <si>
    <t>x-1402-Ngagne_G.</t>
  </si>
  <si>
    <t>x-1403-Mamadou_S.</t>
  </si>
  <si>
    <t>x-1404-Pape_S.</t>
  </si>
  <si>
    <t>x-1405-inconnu_S.</t>
  </si>
  <si>
    <t>x-1406-Mountaga_M.</t>
  </si>
  <si>
    <t>x-1407-Aliou_B.</t>
  </si>
  <si>
    <t>x-1408-Amadou_S.</t>
  </si>
  <si>
    <t>x-1409-Samba_S.</t>
  </si>
  <si>
    <t>x-1410-Anonyme_A.</t>
  </si>
  <si>
    <t>x-1411-Abda_D.</t>
  </si>
  <si>
    <t>x-1501-Aïcha_B.</t>
  </si>
  <si>
    <t>x-1502-Bineta_N.</t>
  </si>
  <si>
    <t>x-1503-Abdou_S.</t>
  </si>
  <si>
    <t>x-1504-Idy_S.</t>
  </si>
  <si>
    <t>x-1505-Mouhamadou_D.</t>
  </si>
  <si>
    <t>x-1506-Gogo_P.</t>
  </si>
  <si>
    <t>x-1507-Souleymane_L.</t>
  </si>
  <si>
    <t>x-1508-Alassane_D.</t>
  </si>
  <si>
    <t>x-1509-Adama_D.</t>
  </si>
  <si>
    <t>x-1513-Oumar_S.</t>
  </si>
  <si>
    <t>x-1515-Oumar_S.</t>
  </si>
  <si>
    <t>x-1516-Boye_H.</t>
  </si>
  <si>
    <t>x-1517-Haby_B.</t>
  </si>
  <si>
    <t>x-1518-Amadou_T.</t>
  </si>
  <si>
    <t>x-15301-Aguibou_W.</t>
  </si>
  <si>
    <t>x-15302-Ndeye_T.</t>
  </si>
  <si>
    <t>x-15303-Mame_W.</t>
  </si>
  <si>
    <t>x-1601-Cheikhou_T.</t>
  </si>
  <si>
    <t>x-1602-Moussa_S.</t>
  </si>
  <si>
    <t>x-1603-Zeyni_N.</t>
  </si>
  <si>
    <t>x-1604-Ousmane_D.</t>
  </si>
  <si>
    <t>x-1605-Demba_G.</t>
  </si>
  <si>
    <t>x-1606-Barro_M.</t>
  </si>
  <si>
    <t>x-2001-Oumou_D.</t>
  </si>
  <si>
    <t>x-2002-Hawa_T.</t>
  </si>
  <si>
    <t>x-2003-DieynaBa_T.</t>
  </si>
  <si>
    <t>x-2004-Sawdatou_T.</t>
  </si>
  <si>
    <t>x-2005-Aïssatou_T.</t>
  </si>
  <si>
    <t>x-2101-Khardiata_S.</t>
  </si>
  <si>
    <t>x-2102-Tacko_S.</t>
  </si>
  <si>
    <t>x-2103-Hamadine_S.</t>
  </si>
  <si>
    <t>x-2104-Mamadou_S.</t>
  </si>
  <si>
    <t>x-2105-Aïssata_D.</t>
  </si>
  <si>
    <t>x-2601-Oumar_S.</t>
  </si>
  <si>
    <t>x-2701-Alassane_N.</t>
  </si>
  <si>
    <t>x-2702-Mamadou_N.</t>
  </si>
  <si>
    <t>x-2703-Amadou_S.</t>
  </si>
  <si>
    <t>x-2704-Malal_B.</t>
  </si>
  <si>
    <t>x-2705-Babi_N.</t>
  </si>
  <si>
    <t>x-2706-Mamadou_M.</t>
  </si>
  <si>
    <t>x-2707-Aïssata_G.</t>
  </si>
  <si>
    <t>x-2708-Fatimata_M.</t>
  </si>
  <si>
    <t>x-2801-Kadia_M.</t>
  </si>
  <si>
    <t>x-2802-Aïssata_D.</t>
  </si>
  <si>
    <t>x-2803-Aïssata_T.</t>
  </si>
  <si>
    <t>x-2804-Faty_S.</t>
  </si>
  <si>
    <t>x-2805-Leyla_M.</t>
  </si>
  <si>
    <t>x-2806-Farmata_M.</t>
  </si>
  <si>
    <t>x-2807-Mamoudou_M.</t>
  </si>
  <si>
    <t>x-2809-Ousmane_M.</t>
  </si>
  <si>
    <t>x-2901-Mamadou_B.</t>
  </si>
  <si>
    <t>x-2902-Cheikh_N.</t>
  </si>
  <si>
    <t>x-2903-Bathie_S.</t>
  </si>
  <si>
    <t>x-2904-Moussa_D.</t>
  </si>
  <si>
    <t>x-29501-Aïssata_D.</t>
  </si>
  <si>
    <t>x-29502-Aïssatou_S.</t>
  </si>
  <si>
    <t>x-29503-Coumba_D.</t>
  </si>
  <si>
    <t>x-3001-Djily_B.</t>
  </si>
  <si>
    <t>x-3002-Ibrahima_D.</t>
  </si>
  <si>
    <t>x-3003-Toure_T.</t>
  </si>
  <si>
    <t>x-3004-Dikel_S.</t>
  </si>
  <si>
    <t>x-3005-Maîmouna_S.</t>
  </si>
  <si>
    <t>x-3006-Ibrahima_D.</t>
  </si>
  <si>
    <t>x-3007-Oumar_S.</t>
  </si>
  <si>
    <t>x-3101-Thierno_D.</t>
  </si>
  <si>
    <t>x-3102-Alha_D.</t>
  </si>
  <si>
    <t>x-3103-Mamadou_D.</t>
  </si>
  <si>
    <t>x-3104-Abdoulaye_D.</t>
  </si>
  <si>
    <t>x-3105-Samba_D.</t>
  </si>
  <si>
    <t>x-3106-Demba_D.</t>
  </si>
  <si>
    <t>x-3107-Sawadetou_N.</t>
  </si>
  <si>
    <t>x-3108-Ouley_D.</t>
  </si>
  <si>
    <t>x-3109-Nene_D.</t>
  </si>
  <si>
    <t>x-3110-Boye_D.</t>
  </si>
  <si>
    <t>x-3111-Aïssata_N.</t>
  </si>
  <si>
    <t>x-3112-Abdou_N.</t>
  </si>
  <si>
    <t>x-3201-Demba_S.</t>
  </si>
  <si>
    <t>x-3202-Cheikh_K.</t>
  </si>
  <si>
    <t>x-3203-Alassane_D.</t>
  </si>
  <si>
    <t>x-3204-Gorgui_D.</t>
  </si>
  <si>
    <t>x-3205-Samba_S.</t>
  </si>
  <si>
    <t>x-3301-Fama_S.</t>
  </si>
  <si>
    <t>x-3302-Aïssata_N.</t>
  </si>
  <si>
    <t>x-3303-Abdoulaye_S.</t>
  </si>
  <si>
    <t>x-3304-Dieynaba_S.</t>
  </si>
  <si>
    <t>x-3305-Dieynaba_N.</t>
  </si>
  <si>
    <t>x-3306-Siley_S.</t>
  </si>
  <si>
    <t>x-3308-Matta_S.</t>
  </si>
  <si>
    <t>x-3310-Baye_D.</t>
  </si>
  <si>
    <t>x-3401-Sokhna_G.</t>
  </si>
  <si>
    <t>x-3402-Siley_G.</t>
  </si>
  <si>
    <t>x-3403-Mariéme_G.</t>
  </si>
  <si>
    <t>x-3404-Souley_G.</t>
  </si>
  <si>
    <t>x-3405-Ndoumbé_K.</t>
  </si>
  <si>
    <t>x-3406-Samba_G.</t>
  </si>
  <si>
    <t>x-3407-Thierno_N.</t>
  </si>
  <si>
    <t>x-3501-Aminata_A.</t>
  </si>
  <si>
    <t>x-3502-Baïla_K.</t>
  </si>
  <si>
    <t>x-3503-Thierno_S.</t>
  </si>
  <si>
    <t>x-3504-Oumar_D.</t>
  </si>
  <si>
    <t>x-3505-Ismaïla_S.</t>
  </si>
  <si>
    <t>x-39501-Coura_S.</t>
  </si>
  <si>
    <t>x-39502-Coumba_S.</t>
  </si>
  <si>
    <t>x-39503-Demba_S.</t>
  </si>
  <si>
    <t>x-39504-Amadou_B.</t>
  </si>
  <si>
    <t>x-4101-El_S.</t>
  </si>
  <si>
    <t>x-4102-Aminata_S.</t>
  </si>
  <si>
    <t>x-4103-Binta_S.</t>
  </si>
  <si>
    <t>x-4104-Aïssata_L.</t>
  </si>
  <si>
    <t>x-4108-Ousmane_S.</t>
  </si>
  <si>
    <t>x-4109-Aminata_S.</t>
  </si>
  <si>
    <t>x-4110-Ouley_S.</t>
  </si>
  <si>
    <t>x-41301-Farmata_D.</t>
  </si>
  <si>
    <t>x-41302-Ramata_S.</t>
  </si>
  <si>
    <t>x-41303-Aminata_D.</t>
  </si>
  <si>
    <t>x-41304-Coumba_D.</t>
  </si>
  <si>
    <t>x-41305-youma_D.</t>
  </si>
  <si>
    <t>x-41306-Athia_B.</t>
  </si>
  <si>
    <t>x-4201-Mamadou_S.</t>
  </si>
  <si>
    <t>x-4202-Aminata_S.</t>
  </si>
  <si>
    <t>x-4203-Aïssata_B.</t>
  </si>
  <si>
    <t>x-4204-Seydou_S.</t>
  </si>
  <si>
    <t>x-4205-Bayla_S.</t>
  </si>
  <si>
    <t>x-4207-Ismaila_D.</t>
  </si>
  <si>
    <t>x-4208-Amadou_S.</t>
  </si>
  <si>
    <t>x-4209-Oumou_S.</t>
  </si>
  <si>
    <t>x-4210-Racky_S.</t>
  </si>
  <si>
    <t>x-4301-Windou_N.</t>
  </si>
  <si>
    <t>x-4302-Hawayel_N.</t>
  </si>
  <si>
    <t>x-4303-Fanta_L.</t>
  </si>
  <si>
    <t>x-4501-Mamadou_B.</t>
  </si>
  <si>
    <t>x-4502-Batan_B.</t>
  </si>
  <si>
    <t>x-4504-Farmata_D.</t>
  </si>
  <si>
    <t>x-4505-Maïrama_B.</t>
  </si>
  <si>
    <t>x-4508-Mamadou_B.</t>
  </si>
  <si>
    <t>x-4509-Mamadou_B.</t>
  </si>
  <si>
    <t>x-4510-Mamadou_B.</t>
  </si>
  <si>
    <t>x-4511-Abou_B.</t>
  </si>
  <si>
    <t>x-4513-Ablaye_B.</t>
  </si>
  <si>
    <t>x-4514-Seydou_B.</t>
  </si>
  <si>
    <t>x-4515-Aïssata_B.</t>
  </si>
  <si>
    <t>x-4517-Maïrame_B.</t>
  </si>
  <si>
    <t>x-4524-Hamidou_B.</t>
  </si>
  <si>
    <t>x-4525-Mamadou_B.</t>
  </si>
  <si>
    <t>x-4526-Oumar_D.</t>
  </si>
  <si>
    <t>x-4527-Fama_B.</t>
  </si>
  <si>
    <t>x-4528-Mariame_B.</t>
  </si>
  <si>
    <t>x-4601-Samba_S.</t>
  </si>
  <si>
    <t>x-4602-Hawa_S.</t>
  </si>
  <si>
    <t>x-4603-Amadou_S.</t>
  </si>
  <si>
    <t>x-4604-Woury_D.</t>
  </si>
  <si>
    <t>x-4605-Fama_N.</t>
  </si>
  <si>
    <t>x-4606-Samba_G.</t>
  </si>
  <si>
    <t>x-4607-Hameth_G.</t>
  </si>
  <si>
    <t>x-4701-Aliou_D.</t>
  </si>
  <si>
    <t>x-4702-Mali_S.</t>
  </si>
  <si>
    <t>x-4703-koursoum_D.</t>
  </si>
  <si>
    <t>x-4704-Racky_T.</t>
  </si>
  <si>
    <t>x-4705-Oumou_T.</t>
  </si>
  <si>
    <t>x-4706-Athia_B.</t>
  </si>
  <si>
    <t>x-4707-Coumba_D.</t>
  </si>
  <si>
    <t>x-4708-Ima_N.</t>
  </si>
  <si>
    <t>x-4711-Binta_D.</t>
  </si>
  <si>
    <t>x-4712-Binta_D.</t>
  </si>
  <si>
    <t>x-4714-Fatma_S.</t>
  </si>
  <si>
    <t>x-4715-Amadou_D.</t>
  </si>
  <si>
    <t>x-4801-Amadou_S.</t>
  </si>
  <si>
    <t>x-4802-Yoro_S.</t>
  </si>
  <si>
    <t>x-4803-OuleyDjiby_M.</t>
  </si>
  <si>
    <t>x-4804-Aminata_A.</t>
  </si>
  <si>
    <t>x-4805-Ramata_N.</t>
  </si>
  <si>
    <t>x-4806-Kadia_S.</t>
  </si>
  <si>
    <t>x-4807-Fama_S.</t>
  </si>
  <si>
    <t>x-4808-Maïrame_S.</t>
  </si>
  <si>
    <t>x-4809-DieynaBa_N.</t>
  </si>
  <si>
    <t>x-4810-Mamadou_S.</t>
  </si>
  <si>
    <t>x-4811-Thierno_S.</t>
  </si>
  <si>
    <t>x-4812-Demba_S.</t>
  </si>
  <si>
    <t>x-4814-Bandele_S.</t>
  </si>
  <si>
    <t>x-4901-Aliou_T.</t>
  </si>
  <si>
    <t>x-4902-Aïssata_D.</t>
  </si>
  <si>
    <t>x-4903-Kadia_T.</t>
  </si>
  <si>
    <t>x-4904-Binta_T.</t>
  </si>
  <si>
    <t>x-4905-Aïssata_T.</t>
  </si>
  <si>
    <t>x-4906-Mamadou_T.</t>
  </si>
  <si>
    <t>x-4907-Hawa_T.</t>
  </si>
  <si>
    <t>x-5001-Mariéme_B.</t>
  </si>
  <si>
    <t>x-5002-Binta_B.</t>
  </si>
  <si>
    <t>x-5003-DieynaBa_D.</t>
  </si>
  <si>
    <t>x-5004-Hawa_D.</t>
  </si>
  <si>
    <t>x-5101-Hamadine_S.</t>
  </si>
  <si>
    <t>x-5102-Farma_S.</t>
  </si>
  <si>
    <t>x-5103-Ouleye_T.</t>
  </si>
  <si>
    <t>x-5104-Racky_T.</t>
  </si>
  <si>
    <t>x-5105-Seydi_S.</t>
  </si>
  <si>
    <t>x-5106-Ismaïla_S.</t>
  </si>
  <si>
    <t>x-5107-Farmata_S.</t>
  </si>
  <si>
    <t>x-5201-Mamadou_B.</t>
  </si>
  <si>
    <t>x-5202-Loboudou_S.</t>
  </si>
  <si>
    <t>x-5203-Fatim_S.</t>
  </si>
  <si>
    <t>x-5204-Aliou_B.</t>
  </si>
  <si>
    <t>x-5205-Amady_B.</t>
  </si>
  <si>
    <t>x-5206-Aliou_B.</t>
  </si>
  <si>
    <t>x-5209-Fadouma_C.</t>
  </si>
  <si>
    <t>x-5210-Kadia_B.</t>
  </si>
  <si>
    <t>x-5211-Mamadou_C.</t>
  </si>
  <si>
    <t>x-5301-Fatoumata_D.</t>
  </si>
  <si>
    <t>x-5302-Samba_N.</t>
  </si>
  <si>
    <t>x-5303-Fatmata_S.</t>
  </si>
  <si>
    <t>x-5304-Aminata_N.</t>
  </si>
  <si>
    <t>x-5305-Abdoulaye_N.</t>
  </si>
  <si>
    <t>x-5306-Demba_N.</t>
  </si>
  <si>
    <t>x-5307-Baba_N.</t>
  </si>
  <si>
    <t>x-5308-Aliou_D.</t>
  </si>
  <si>
    <t>x-5309-Moussa_D.</t>
  </si>
  <si>
    <t>x-5310-Ramata_D.</t>
  </si>
  <si>
    <t>x-5311-Aminata_N.</t>
  </si>
  <si>
    <t>x-5312-Kardiata_N.</t>
  </si>
  <si>
    <t>x-5313-Adama_N.</t>
  </si>
  <si>
    <t>x-5314-Oumar_N.</t>
  </si>
  <si>
    <t>x-5315-Mamadou_N.</t>
  </si>
  <si>
    <t>x-5316-Kardiata_D.</t>
  </si>
  <si>
    <t>x-5317-Thiamel_N.</t>
  </si>
  <si>
    <t>x-5401-Fatimata_D.</t>
  </si>
  <si>
    <t>x-5402-Souwadou_D.</t>
  </si>
  <si>
    <t>x-5403-Fatimata_D.</t>
  </si>
  <si>
    <t>x-5404-Mamadou_D.</t>
  </si>
  <si>
    <t>x-5405-Amadou_D.</t>
  </si>
  <si>
    <t>x-5406-Aïssata_S.</t>
  </si>
  <si>
    <t>x-5501-AbouBacary_L.</t>
  </si>
  <si>
    <t>x-5502-Aminata_D.</t>
  </si>
  <si>
    <t>x-5503-Aminata_D.</t>
  </si>
  <si>
    <t>x-5504-Maïrame_L.</t>
  </si>
  <si>
    <t>x-5505-Kardiata_L.</t>
  </si>
  <si>
    <t>x-5509-Demba_L.</t>
  </si>
  <si>
    <t>x-5601-Thierno_D.</t>
  </si>
  <si>
    <t>x-5602-Aïssata_D.</t>
  </si>
  <si>
    <t>x-5603-Thierno_D.</t>
  </si>
  <si>
    <t>x-5604-Thierno_D.</t>
  </si>
  <si>
    <t>x-5605-Maïrame_D.</t>
  </si>
  <si>
    <t>x-5606-Aïssata_D.</t>
  </si>
  <si>
    <t>x-5701-Altiné_N.</t>
  </si>
  <si>
    <t>x-5702-Mamadou_B.</t>
  </si>
  <si>
    <t>x-5703-Coumba_B.</t>
  </si>
  <si>
    <t>x-5704-Kalidou_B.</t>
  </si>
  <si>
    <t>x-5705-Diawale_B.</t>
  </si>
  <si>
    <t>x-5706-Ouley_B.</t>
  </si>
  <si>
    <t>x-5707-Abou_B.</t>
  </si>
  <si>
    <t>x-5801-AïssatouMamadou_B.</t>
  </si>
  <si>
    <t>x-5802-Coumba_D.</t>
  </si>
  <si>
    <t>x-5803-Ami_D.</t>
  </si>
  <si>
    <t>x-5804-Maïrame_N.</t>
  </si>
  <si>
    <t>x-5805-Mali_N.</t>
  </si>
  <si>
    <t>x-5806-Moctar_N.</t>
  </si>
  <si>
    <t>x-5901-Fadim_B.</t>
  </si>
  <si>
    <t>x-5902-Mamadou_D.</t>
  </si>
  <si>
    <t>x-5903-Dieynaba_D.</t>
  </si>
  <si>
    <t>x-6101-Ibrahima_D.</t>
  </si>
  <si>
    <t>x-6102-Aminata_S.</t>
  </si>
  <si>
    <t>x-6103-Racky_D.</t>
  </si>
  <si>
    <t>x-6104-Hawa_D.</t>
  </si>
  <si>
    <t>x-6105-Racine_D.</t>
  </si>
  <si>
    <t>x-6106-Coumba_D.</t>
  </si>
  <si>
    <t>x-6107-Amadou_D.</t>
  </si>
  <si>
    <t>x-6108-Maïmouna_S.</t>
  </si>
  <si>
    <t>x-6112-Mariame_D.</t>
  </si>
  <si>
    <t>x-6113-Thillo_D.</t>
  </si>
  <si>
    <t>x-6116-Ndiaye_D.</t>
  </si>
  <si>
    <t>x-6119-Baba_D.</t>
  </si>
  <si>
    <t>x-6120-Amadou_D.</t>
  </si>
  <si>
    <t>x-6121-Maïmouna_D.</t>
  </si>
  <si>
    <t>x-6122-Seckou_D.</t>
  </si>
  <si>
    <t>x-6123-Mamadou_D.</t>
  </si>
  <si>
    <t>x-6201-Kardiatou_S.</t>
  </si>
  <si>
    <t>x-6202-Oumou_S.</t>
  </si>
  <si>
    <t>x-6203-AïssatouHamadou_D.</t>
  </si>
  <si>
    <t>x-6204-Aïssata_S.</t>
  </si>
  <si>
    <t>x-6205-Aminata_D.</t>
  </si>
  <si>
    <t>x-6206-Aïssata_S.</t>
  </si>
  <si>
    <t>x-6207-AïssatouAbou_D.</t>
  </si>
  <si>
    <t>x-6208-Bocar_S.</t>
  </si>
  <si>
    <t>x-6209-Mamadou_S.</t>
  </si>
  <si>
    <t>x-6301-Aïchata_D.</t>
  </si>
  <si>
    <t>x-6302-Abdoul_S.</t>
  </si>
  <si>
    <t>x-6303-Aïssata_D.</t>
  </si>
  <si>
    <t>x-6304-Maïmouna_D.</t>
  </si>
  <si>
    <t>x-6305-Bilal_D.</t>
  </si>
  <si>
    <t>x-6401-Aïssata_D.</t>
  </si>
  <si>
    <t>x-6402-Fama_S.</t>
  </si>
  <si>
    <t>x-6403-Aïssata_G.</t>
  </si>
  <si>
    <t>x-6404-Aïssata_N.</t>
  </si>
  <si>
    <t>x-6501-Faty_D.</t>
  </si>
  <si>
    <t>x-6502-Ngary_D.</t>
  </si>
  <si>
    <t>x-6503-Abou_D.</t>
  </si>
  <si>
    <t>x-6504-Kadia_D.</t>
  </si>
  <si>
    <t>x-6505-Dikel_S.</t>
  </si>
  <si>
    <t>x-6506-Astou_S.</t>
  </si>
  <si>
    <t>x-6507-Athia_D.</t>
  </si>
  <si>
    <t>x-6508-Ramata_M.</t>
  </si>
  <si>
    <t>x-6509-Kadia_N.</t>
  </si>
  <si>
    <t>x-6510-Farmata_D.</t>
  </si>
  <si>
    <t>x-6702-Alassane_S.</t>
  </si>
  <si>
    <t>x-6703-Amadou_D.</t>
  </si>
  <si>
    <t>x-6704-Abdou_G.</t>
  </si>
  <si>
    <t>x-6706-Mamadou_D.</t>
  </si>
  <si>
    <t>x-6707-Serigne_S.</t>
  </si>
  <si>
    <t>x-6708-Sylla_S.</t>
  </si>
  <si>
    <t>x-6709-Barra_S.</t>
  </si>
  <si>
    <t>x-7001-Diamy_B.</t>
  </si>
  <si>
    <t>x-7002-Issa_S.</t>
  </si>
  <si>
    <t>x-7003-Cheikh_L.</t>
  </si>
  <si>
    <t>x-7004-Bocar_M.</t>
  </si>
  <si>
    <t>x-7101-Hamidou_D.</t>
  </si>
  <si>
    <t>x-7102-Demba_D.</t>
  </si>
  <si>
    <t>x-7103-Arona_S.</t>
  </si>
  <si>
    <t>x-7104-Thierno_S.</t>
  </si>
  <si>
    <t>x-7105-Djiby_K.</t>
  </si>
  <si>
    <t>x-7106-Mamadou_L.</t>
  </si>
  <si>
    <t>x-7107-Baba_S.</t>
  </si>
  <si>
    <t>x-7109-Djiby_D.</t>
  </si>
  <si>
    <t>x-7401-Adama_s.</t>
  </si>
  <si>
    <t>x-7402-Haby_S.</t>
  </si>
  <si>
    <t>x-7403-Ettada_S.</t>
  </si>
  <si>
    <t>x-7404-Mamadou_L.</t>
  </si>
  <si>
    <t>x-7501-Aïssata_L.</t>
  </si>
  <si>
    <t>x-7502-Mariame_D.</t>
  </si>
  <si>
    <t>x-7701-DieynaBa_C.</t>
  </si>
  <si>
    <t>x-7702-Samba_D.</t>
  </si>
  <si>
    <t>x-7705-Awa_D.</t>
  </si>
  <si>
    <t>x-7706-Marieme_D.</t>
  </si>
  <si>
    <t>x-7712-Aminata_D.</t>
  </si>
  <si>
    <t>x-7714-Aïssata_N.</t>
  </si>
  <si>
    <t>x-7715-Aïcha_D.</t>
  </si>
  <si>
    <t>x-7901-Tafsir_S.</t>
  </si>
  <si>
    <t>x-7902-Hafiatou_D.</t>
  </si>
  <si>
    <t>x-7903-Tabakaly_S.</t>
  </si>
  <si>
    <t>x-7904-DieynamAbou_D.</t>
  </si>
  <si>
    <t>x-8101-Bouna_B.</t>
  </si>
  <si>
    <t>x-8102-Anonyme_B.</t>
  </si>
  <si>
    <t>x-8103-Maïrame_B.</t>
  </si>
  <si>
    <t>x-8104-Maïrame_B.</t>
  </si>
  <si>
    <t>x-8105-Anonyme_A.</t>
  </si>
  <si>
    <t>x-8106-Anonyme_A.</t>
  </si>
  <si>
    <t>convertir-E1</t>
  </si>
  <si>
    <t>convertir-E2</t>
  </si>
  <si>
    <t>cherchePrénom</t>
  </si>
  <si>
    <t>nouvel Id</t>
  </si>
  <si>
    <t>nouvel Id valeur1</t>
  </si>
  <si>
    <t>nouvel Id valeur2</t>
  </si>
  <si>
    <t>0101-Ismaïla_S.</t>
  </si>
  <si>
    <t>0102-Bocar_S.</t>
  </si>
  <si>
    <t>0103-Dieynaba_S.</t>
  </si>
  <si>
    <t>0104-Coumba_G.</t>
  </si>
  <si>
    <t>0105-Defa_S.</t>
  </si>
  <si>
    <t>0106-Thierno_S.</t>
  </si>
  <si>
    <t>0107-Ouley_S.</t>
  </si>
  <si>
    <t>0108-Aminata_D.</t>
  </si>
  <si>
    <t>0109-Ouley_D.</t>
  </si>
  <si>
    <t>0110-Ismaïla_S.</t>
  </si>
  <si>
    <t>0111-Rougui_S.</t>
  </si>
  <si>
    <t>0117-Bocar_S.</t>
  </si>
  <si>
    <t>0201-Dieliya_G.</t>
  </si>
  <si>
    <t>0202-Lamine_T.</t>
  </si>
  <si>
    <t>0203-Ismaela_T.</t>
  </si>
  <si>
    <t>0204-Ramata_T.</t>
  </si>
  <si>
    <t>0205-Awa_T.</t>
  </si>
  <si>
    <t>0301-Amath_B.</t>
  </si>
  <si>
    <t>0302-DieynaBa_S.</t>
  </si>
  <si>
    <t>0303-Oudouya_L.</t>
  </si>
  <si>
    <t>0304-Mamadou_B.</t>
  </si>
  <si>
    <t>0305-Coumba_S.</t>
  </si>
  <si>
    <t>0306-Oumar_B.</t>
  </si>
  <si>
    <t>0307-Coumba_B.</t>
  </si>
  <si>
    <t>0308-Fatoumata_B.</t>
  </si>
  <si>
    <t>0401-Baïdy_S.</t>
  </si>
  <si>
    <t>0402-Binta_S.</t>
  </si>
  <si>
    <t>0403-Mamadou_L.</t>
  </si>
  <si>
    <t>0404-Fadouma_S.</t>
  </si>
  <si>
    <t>0405-Kadia_S.</t>
  </si>
  <si>
    <t>0406-Mali_S.</t>
  </si>
  <si>
    <t>0407-Aïssatou_S.</t>
  </si>
  <si>
    <t>0408-Mamadou_S.</t>
  </si>
  <si>
    <t>0502-Coumba_B.</t>
  </si>
  <si>
    <t>0503-Tacko_D.</t>
  </si>
  <si>
    <t>0505-Coumba_N.</t>
  </si>
  <si>
    <t>0506-Mamadou_D.</t>
  </si>
  <si>
    <t>0507-Bocar_T.</t>
  </si>
  <si>
    <t>0508-Kadiata_G.</t>
  </si>
  <si>
    <t>0701-Amadou_N.</t>
  </si>
  <si>
    <t>0702-Coumba_L.</t>
  </si>
  <si>
    <t>0703-Fama_N.</t>
  </si>
  <si>
    <t>0901-Aïssata_D.</t>
  </si>
  <si>
    <t>0903-Mariame_D.</t>
  </si>
  <si>
    <t>1001-Amadou_S.</t>
  </si>
  <si>
    <t>1002-Mamadou_N.</t>
  </si>
  <si>
    <t>1003-Tidiane_D.</t>
  </si>
  <si>
    <t>1004-Mamadou_D.</t>
  </si>
  <si>
    <t>1005-Mamadou_M.</t>
  </si>
  <si>
    <t>1006-Samba_D.</t>
  </si>
  <si>
    <t>1007-Alla_D.</t>
  </si>
  <si>
    <t>1101-Adama_B.</t>
  </si>
  <si>
    <t>1102-Djiby_D.</t>
  </si>
  <si>
    <t>1103-Aliou_B.</t>
  </si>
  <si>
    <t>1104-Segga_S.</t>
  </si>
  <si>
    <t>1105-Pape_S.</t>
  </si>
  <si>
    <t>1106-Abdoulaye_L.</t>
  </si>
  <si>
    <t>1107-Mariéme_N.</t>
  </si>
  <si>
    <t>1108-Awa_F.</t>
  </si>
  <si>
    <t>1109-Anonyme_A.</t>
  </si>
  <si>
    <t>1110-Oumar_T.</t>
  </si>
  <si>
    <t>1111-Cheikh_T.</t>
  </si>
  <si>
    <t>1112-Mamadou_T.</t>
  </si>
  <si>
    <t>1113-Alassane_N.</t>
  </si>
  <si>
    <t>1114-Adama_D.</t>
  </si>
  <si>
    <t>1115-Sileymane_M.</t>
  </si>
  <si>
    <t>1116-Abou_L.</t>
  </si>
  <si>
    <t>1301-Maïrame_S.</t>
  </si>
  <si>
    <t>1302-Agriculteur_D.</t>
  </si>
  <si>
    <t>1303-Ndiaye_S.</t>
  </si>
  <si>
    <t>1304-Aïssata_S.</t>
  </si>
  <si>
    <t>13801-Awa_D.</t>
  </si>
  <si>
    <t>13802-Mamadou_D.</t>
  </si>
  <si>
    <t>13803-Fama_D.</t>
  </si>
  <si>
    <t>13804-Maréme_T.</t>
  </si>
  <si>
    <t>13805-Mamadou_D.</t>
  </si>
  <si>
    <t>1401-Ngagne_G.</t>
  </si>
  <si>
    <t>1402-Ngagne_G.</t>
  </si>
  <si>
    <t>1403-Mamadou_S.</t>
  </si>
  <si>
    <t>1404-Pape_S.</t>
  </si>
  <si>
    <t>1405-inconnu_S.</t>
  </si>
  <si>
    <t>1406-Mountaga_M.</t>
  </si>
  <si>
    <t>1407-Aliou_B.</t>
  </si>
  <si>
    <t>1408-Amadou_S.</t>
  </si>
  <si>
    <t>1409-Samba_S.</t>
  </si>
  <si>
    <t>1410-Anonyme_A.</t>
  </si>
  <si>
    <t>1411-Abda_D.</t>
  </si>
  <si>
    <t>1501-Aïcha_B.</t>
  </si>
  <si>
    <t>1502-Bineta_N.</t>
  </si>
  <si>
    <t>1503-Abdou_S.</t>
  </si>
  <si>
    <t>1504-Idy_S.</t>
  </si>
  <si>
    <t>1505-Mouhamadou_D.</t>
  </si>
  <si>
    <t>1506-Gogo_P.</t>
  </si>
  <si>
    <t>1507-Souleymane_L.</t>
  </si>
  <si>
    <t>1508-Alassane_D.</t>
  </si>
  <si>
    <t>1509-Adama_D.</t>
  </si>
  <si>
    <t>1513-Oumar_S.</t>
  </si>
  <si>
    <t>1515-Oumar_S.</t>
  </si>
  <si>
    <t>1516-Boye_H.</t>
  </si>
  <si>
    <t>1517-Haby_B.</t>
  </si>
  <si>
    <t>1518-Amadou_T.</t>
  </si>
  <si>
    <t>15301-Aguibou_W.</t>
  </si>
  <si>
    <t>15302-Ndeye_T.</t>
  </si>
  <si>
    <t>15303-Mame_W.</t>
  </si>
  <si>
    <t>1601-Cheikhou_T.</t>
  </si>
  <si>
    <t>1602-Moussa_S.</t>
  </si>
  <si>
    <t>1603-Zeyni_N.</t>
  </si>
  <si>
    <t>1604-Ousmane_D.</t>
  </si>
  <si>
    <t>1605-Demba_G.</t>
  </si>
  <si>
    <t>1606-Barro_M.</t>
  </si>
  <si>
    <t>2001-Oumou_D.</t>
  </si>
  <si>
    <t>2002-Hawa_T.</t>
  </si>
  <si>
    <t>2003-DieynaBa_T.</t>
  </si>
  <si>
    <t>2004-Sawdatou_T.</t>
  </si>
  <si>
    <t>2005-Aïssatou_T.</t>
  </si>
  <si>
    <t>2101-Khardiata_S.</t>
  </si>
  <si>
    <t>2102-Tacko_S.</t>
  </si>
  <si>
    <t>2103-Hamadine_S.</t>
  </si>
  <si>
    <t>2104-Mamadou_S.</t>
  </si>
  <si>
    <t>2105-Aïssata_D.</t>
  </si>
  <si>
    <t>2601-Oumar_S.</t>
  </si>
  <si>
    <t>2701-Alassane_N.</t>
  </si>
  <si>
    <t>2702-Mamadou_N.</t>
  </si>
  <si>
    <t>2703-Amadou_S.</t>
  </si>
  <si>
    <t>2704-Malal_B.</t>
  </si>
  <si>
    <t>2705-Babi_N.</t>
  </si>
  <si>
    <t>2706-Mamadou_M.</t>
  </si>
  <si>
    <t>2707-Aïssata_G.</t>
  </si>
  <si>
    <t>2708-Fatimata_M.</t>
  </si>
  <si>
    <t>2801-Kadia_M.</t>
  </si>
  <si>
    <t>2802-Aïssata_D.</t>
  </si>
  <si>
    <t>2803-Aïssata_T.</t>
  </si>
  <si>
    <t>2804-Faty_S.</t>
  </si>
  <si>
    <t>2805-Leyla_M.</t>
  </si>
  <si>
    <t>2806-Farmata_M.</t>
  </si>
  <si>
    <t>2807-Mamoudou_M.</t>
  </si>
  <si>
    <t>2809-Ousmane_M.</t>
  </si>
  <si>
    <t>2901-Mamadou_B.</t>
  </si>
  <si>
    <t>2902-Cheikh_N.</t>
  </si>
  <si>
    <t>2903-Bathie_S.</t>
  </si>
  <si>
    <t>2904-Moussa_D.</t>
  </si>
  <si>
    <t>29501-Aïssata_D.</t>
  </si>
  <si>
    <t>29502-Aïssatou_S.</t>
  </si>
  <si>
    <t>29503-Coumba_D.</t>
  </si>
  <si>
    <t>3001-Djily_B.</t>
  </si>
  <si>
    <t>3002-Ibrahima_D.</t>
  </si>
  <si>
    <t>3003-Toure_T.</t>
  </si>
  <si>
    <t>3004-Dikel_S.</t>
  </si>
  <si>
    <t>3005-Maîmouna_S.</t>
  </si>
  <si>
    <t>3006-Ibrahima_D.</t>
  </si>
  <si>
    <t>3007-Oumar_S.</t>
  </si>
  <si>
    <t>3101-Thierno_D.</t>
  </si>
  <si>
    <t>3102-Alha_D.</t>
  </si>
  <si>
    <t>3103-Mamadou_D.</t>
  </si>
  <si>
    <t>3104-Abdoulaye_D.</t>
  </si>
  <si>
    <t>3105-Samba_D.</t>
  </si>
  <si>
    <t>3106-Demba_D.</t>
  </si>
  <si>
    <t>3107-Sawadetou_N.</t>
  </si>
  <si>
    <t>3108-Ouley_D.</t>
  </si>
  <si>
    <t>3109-Nene_D.</t>
  </si>
  <si>
    <t>3110-Boye_D.</t>
  </si>
  <si>
    <t>3111-Aïssata_N.</t>
  </si>
  <si>
    <t>3112-Abdou_N.</t>
  </si>
  <si>
    <t>3201-Demba_S.</t>
  </si>
  <si>
    <t>3202-Cheikh_K.</t>
  </si>
  <si>
    <t>3203-Alassane_D.</t>
  </si>
  <si>
    <t>3204-Gorgui_D.</t>
  </si>
  <si>
    <t>3205-Samba_S.</t>
  </si>
  <si>
    <t>3301-Fama_S.</t>
  </si>
  <si>
    <t>3302-Aïssata_N.</t>
  </si>
  <si>
    <t>3303-Abdoulaye_S.</t>
  </si>
  <si>
    <t>3304-Dieynaba_S.</t>
  </si>
  <si>
    <t>3305-Dieynaba_N.</t>
  </si>
  <si>
    <t>3306-Siley_S.</t>
  </si>
  <si>
    <t>3308-Matta_S.</t>
  </si>
  <si>
    <t>3310-Baye_D.</t>
  </si>
  <si>
    <t>3401-Sokhna_G.</t>
  </si>
  <si>
    <t>3402-Siley_G.</t>
  </si>
  <si>
    <t>3403-Mariéme_G.</t>
  </si>
  <si>
    <t>3404-Souley_G.</t>
  </si>
  <si>
    <t>3405-Ndoumbé_K.</t>
  </si>
  <si>
    <t>3406-Samba_G.</t>
  </si>
  <si>
    <t>3407-Thierno_N.</t>
  </si>
  <si>
    <t>3501-Aminata_A.</t>
  </si>
  <si>
    <t>3502-Baïla_K.</t>
  </si>
  <si>
    <t>3503-Thierno_S.</t>
  </si>
  <si>
    <t>3504-Oumar_D.</t>
  </si>
  <si>
    <t>3505-Ismaïla_S.</t>
  </si>
  <si>
    <t>39501-Coura_S.</t>
  </si>
  <si>
    <t>39502-Coumba_S.</t>
  </si>
  <si>
    <t>39503-Demba_S.</t>
  </si>
  <si>
    <t>39504-Amadou_B.</t>
  </si>
  <si>
    <t>4101-El_S.</t>
  </si>
  <si>
    <t>4102-Aminata_S.</t>
  </si>
  <si>
    <t>4103-Binta_S.</t>
  </si>
  <si>
    <t>4104-Aïssata_L.</t>
  </si>
  <si>
    <t>4108-Ousmane_S.</t>
  </si>
  <si>
    <t>4109-Aminata_S.</t>
  </si>
  <si>
    <t>4110-Ouley_S.</t>
  </si>
  <si>
    <t>41301-Farmata_D.</t>
  </si>
  <si>
    <t>41302-Ramata_S.</t>
  </si>
  <si>
    <t>41303-Aminata_D.</t>
  </si>
  <si>
    <t>41304-Coumba_D.</t>
  </si>
  <si>
    <t>41305-youma_D.</t>
  </si>
  <si>
    <t>41306-Athia_B.</t>
  </si>
  <si>
    <t>4201-Mamadou_S.</t>
  </si>
  <si>
    <t>4202-Aminata_S.</t>
  </si>
  <si>
    <t>4203-Aïssata_B.</t>
  </si>
  <si>
    <t>4204-Seydou_S.</t>
  </si>
  <si>
    <t>4205-Bayla_S.</t>
  </si>
  <si>
    <t>4207-Ismaila_D.</t>
  </si>
  <si>
    <t>4208-Amadou_S.</t>
  </si>
  <si>
    <t>4209-Oumou_S.</t>
  </si>
  <si>
    <t>4210-Racky_S.</t>
  </si>
  <si>
    <t>4301-Windou_N.</t>
  </si>
  <si>
    <t>4302-Hawayel_N.</t>
  </si>
  <si>
    <t>4303-Fanta_L.</t>
  </si>
  <si>
    <t>4501-Mamadou_B.</t>
  </si>
  <si>
    <t>4502-Batan_B.</t>
  </si>
  <si>
    <t>4504-Farmata_D.</t>
  </si>
  <si>
    <t>4505-Maïrama_B.</t>
  </si>
  <si>
    <t>4508-Mamadou_B.</t>
  </si>
  <si>
    <t>4509-Mamadou_B.</t>
  </si>
  <si>
    <t>4510-Mamadou_B.</t>
  </si>
  <si>
    <t>4511-Abou_B.</t>
  </si>
  <si>
    <t>4513-Ablaye_B.</t>
  </si>
  <si>
    <t>4514-Seydou_B.</t>
  </si>
  <si>
    <t>4515-Aïssata_B.</t>
  </si>
  <si>
    <t>4517-Maïrame_B.</t>
  </si>
  <si>
    <t>4524-Hamidou_B.</t>
  </si>
  <si>
    <t>4525-Mamadou_B.</t>
  </si>
  <si>
    <t>4526-Oumar_D.</t>
  </si>
  <si>
    <t>4527-Fama_B.</t>
  </si>
  <si>
    <t>4528-Mariame_B.</t>
  </si>
  <si>
    <t>4601-Samba_S.</t>
  </si>
  <si>
    <t>4602-Hawa_S.</t>
  </si>
  <si>
    <t>4603-Amadou_S.</t>
  </si>
  <si>
    <t>4604-Woury_D.</t>
  </si>
  <si>
    <t>4605-Fama_N.</t>
  </si>
  <si>
    <t>4606-Samba_G.</t>
  </si>
  <si>
    <t>4607-Hameth_G.</t>
  </si>
  <si>
    <t>4701-Aliou_D.</t>
  </si>
  <si>
    <t>4702-Mali_S.</t>
  </si>
  <si>
    <t>4703-koursoum_D.</t>
  </si>
  <si>
    <t>4704-Racky_T.</t>
  </si>
  <si>
    <t>4705-Oumou_T.</t>
  </si>
  <si>
    <t>4706-Athia_B.</t>
  </si>
  <si>
    <t>4707-Coumba_D.</t>
  </si>
  <si>
    <t>4708-Ima_N.</t>
  </si>
  <si>
    <t>4711-Binta_D.</t>
  </si>
  <si>
    <t>4712-Binta_D.</t>
  </si>
  <si>
    <t>4714-Fatma_S.</t>
  </si>
  <si>
    <t>4715-Amadou_D.</t>
  </si>
  <si>
    <t>4801-Amadou_S.</t>
  </si>
  <si>
    <t>4802-Yoro_S.</t>
  </si>
  <si>
    <t>4803-OuleyDjiby_M.</t>
  </si>
  <si>
    <t>4804-Aminata_A.</t>
  </si>
  <si>
    <t>4805-Ramata_N.</t>
  </si>
  <si>
    <t>4806-Kadia_S.</t>
  </si>
  <si>
    <t>4807-Fama_S.</t>
  </si>
  <si>
    <t>4808-Maïrame_S.</t>
  </si>
  <si>
    <t>4809-DieynaBa_N.</t>
  </si>
  <si>
    <t>4810-Mamadou_S.</t>
  </si>
  <si>
    <t>4811-Thierno_S.</t>
  </si>
  <si>
    <t>4812-Demba_S.</t>
  </si>
  <si>
    <t>4814-Bandele_S.</t>
  </si>
  <si>
    <t>4901-Aliou_T.</t>
  </si>
  <si>
    <t>4902-Aïssata_D.</t>
  </si>
  <si>
    <t>4903-Kadia_T.</t>
  </si>
  <si>
    <t>4904-Binta_T.</t>
  </si>
  <si>
    <t>4905-Aïssata_T.</t>
  </si>
  <si>
    <t>4906-Mamadou_T.</t>
  </si>
  <si>
    <t>4907-Hawa_T.</t>
  </si>
  <si>
    <t>5001-Mariéme_B.</t>
  </si>
  <si>
    <t>5002-Binta_B.</t>
  </si>
  <si>
    <t>5003-DieynaBa_D.</t>
  </si>
  <si>
    <t>5004-Hawa_D.</t>
  </si>
  <si>
    <t>5101-Hamadine_S.</t>
  </si>
  <si>
    <t>5102-Farma_S.</t>
  </si>
  <si>
    <t>5103-Ouleye_T.</t>
  </si>
  <si>
    <t>5104-Racky_T.</t>
  </si>
  <si>
    <t>5105-Seydi_S.</t>
  </si>
  <si>
    <t>5106-Ismaïla_S.</t>
  </si>
  <si>
    <t>5107-Farmata_S.</t>
  </si>
  <si>
    <t>5201-Mamadou_B.</t>
  </si>
  <si>
    <t>5202-Loboudou_S.</t>
  </si>
  <si>
    <t>5203-Fatim_S.</t>
  </si>
  <si>
    <t>5204-Aliou_B.</t>
  </si>
  <si>
    <t>5205-Amady_B.</t>
  </si>
  <si>
    <t>5206-Aliou_B.</t>
  </si>
  <si>
    <t>5209-Fadouma_C.</t>
  </si>
  <si>
    <t>5210-Kadia_B.</t>
  </si>
  <si>
    <t>5211-Mamadou_C.</t>
  </si>
  <si>
    <t>5301-Fatoumata_D.</t>
  </si>
  <si>
    <t>5302-Samba_N.</t>
  </si>
  <si>
    <t>5303-Fatmata_S.</t>
  </si>
  <si>
    <t>5304-Aminata_N.</t>
  </si>
  <si>
    <t>5305-Abdoulaye_N.</t>
  </si>
  <si>
    <t>5306-Demba_N.</t>
  </si>
  <si>
    <t>5307-Baba_N.</t>
  </si>
  <si>
    <t>5308-Aliou_D.</t>
  </si>
  <si>
    <t>5309-Moussa_D.</t>
  </si>
  <si>
    <t>5310-Ramata_D.</t>
  </si>
  <si>
    <t>5311-Aminata_N.</t>
  </si>
  <si>
    <t>5312-Kardiata_N.</t>
  </si>
  <si>
    <t>5313-Adama_N.</t>
  </si>
  <si>
    <t>5314-Oumar_N.</t>
  </si>
  <si>
    <t>5315-Mamadou_N.</t>
  </si>
  <si>
    <t>5316-Kardiata_D.</t>
  </si>
  <si>
    <t>5317-Thiamel_N.</t>
  </si>
  <si>
    <t>5401-Fatimata_D.</t>
  </si>
  <si>
    <t>5402-Souwadou_D.</t>
  </si>
  <si>
    <t>5403-Fatimata_D.</t>
  </si>
  <si>
    <t>5404-Mamadou_D.</t>
  </si>
  <si>
    <t>5405-Amadou_D.</t>
  </si>
  <si>
    <t>5406-Aïssata_S.</t>
  </si>
  <si>
    <t>5501-AbouBacary_L.</t>
  </si>
  <si>
    <t>5502-Aminata_D.</t>
  </si>
  <si>
    <t>5503-Aminata_D.</t>
  </si>
  <si>
    <t>5504-Maïrame_L.</t>
  </si>
  <si>
    <t>5505-Kardiata_L.</t>
  </si>
  <si>
    <t>5509-Demba_L.</t>
  </si>
  <si>
    <t>5601-Thierno_D.</t>
  </si>
  <si>
    <t>5602-Aïssata_D.</t>
  </si>
  <si>
    <t>5603-Thierno_D.</t>
  </si>
  <si>
    <t>5604-Thierno_D.</t>
  </si>
  <si>
    <t>5605-Maïrame_D.</t>
  </si>
  <si>
    <t>5606-Aïssata_D.</t>
  </si>
  <si>
    <t>5701-Altiné_N.</t>
  </si>
  <si>
    <t>5702-Mamadou_B.</t>
  </si>
  <si>
    <t>5703-Coumba_B.</t>
  </si>
  <si>
    <t>5704-Kalidou_B.</t>
  </si>
  <si>
    <t>5705-Diawale_B.</t>
  </si>
  <si>
    <t>5706-Ouley_B.</t>
  </si>
  <si>
    <t>5707-Abou_B.</t>
  </si>
  <si>
    <t>5801-AïssatouMamadou_B.</t>
  </si>
  <si>
    <t>5802-Coumba_D.</t>
  </si>
  <si>
    <t>5803-Ami_D.</t>
  </si>
  <si>
    <t>5804-Maïrame_N.</t>
  </si>
  <si>
    <t>5805-Mali_N.</t>
  </si>
  <si>
    <t>5806-Moctar_N.</t>
  </si>
  <si>
    <t>5901-Fadim_B.</t>
  </si>
  <si>
    <t>5902-Mamadou_D.</t>
  </si>
  <si>
    <t>5903-Dieynaba_D.</t>
  </si>
  <si>
    <t>6101-Ibrahima_D.</t>
  </si>
  <si>
    <t>6102-Aminata_S.</t>
  </si>
  <si>
    <t>6103-Racky_D.</t>
  </si>
  <si>
    <t>6104-Hawa_D.</t>
  </si>
  <si>
    <t>6105-Racine_D.</t>
  </si>
  <si>
    <t>6106-Coumba_D.</t>
  </si>
  <si>
    <t>6107-Amadou_D.</t>
  </si>
  <si>
    <t>6108-Maïmouna_S.</t>
  </si>
  <si>
    <t>6112-Mariame_D.</t>
  </si>
  <si>
    <t>6113-Thillo_D.</t>
  </si>
  <si>
    <t>6116-Ndiaye_D.</t>
  </si>
  <si>
    <t>6119-Baba_D.</t>
  </si>
  <si>
    <t>6120-Amadou_D.</t>
  </si>
  <si>
    <t>6121-Maïmouna_D.</t>
  </si>
  <si>
    <t>6122-Seckou_D.</t>
  </si>
  <si>
    <t>6123-Mamadou_D.</t>
  </si>
  <si>
    <t>6201-Kardiatou_S.</t>
  </si>
  <si>
    <t>6202-Oumou_S.</t>
  </si>
  <si>
    <t>6203-AïssatouHamadou_D.</t>
  </si>
  <si>
    <t>6204-Aïssata_S.</t>
  </si>
  <si>
    <t>6205-Aminata_D.</t>
  </si>
  <si>
    <t>6206-Aïssata_S.</t>
  </si>
  <si>
    <t>6207-AïssatouAbou_D.</t>
  </si>
  <si>
    <t>6208-Bocar_S.</t>
  </si>
  <si>
    <t>6209-Mamadou_S.</t>
  </si>
  <si>
    <t>6301-Aïchata_D.</t>
  </si>
  <si>
    <t>6302-Abdoul_S.</t>
  </si>
  <si>
    <t>6303-Aïssata_D.</t>
  </si>
  <si>
    <t>6304-Maïmouna_D.</t>
  </si>
  <si>
    <t>6305-Bilal_D.</t>
  </si>
  <si>
    <t>6401-Aïssata_D.</t>
  </si>
  <si>
    <t>6402-Fama_S.</t>
  </si>
  <si>
    <t>6403-Aïssata_G.</t>
  </si>
  <si>
    <t>6404-Aïssata_N.</t>
  </si>
  <si>
    <t>6501-Faty_D.</t>
  </si>
  <si>
    <t>6502-Ngary_D.</t>
  </si>
  <si>
    <t>6503-Abou_D.</t>
  </si>
  <si>
    <t>6504-Kadia_D.</t>
  </si>
  <si>
    <t>6505-Dikel_S.</t>
  </si>
  <si>
    <t>6506-Astou_S.</t>
  </si>
  <si>
    <t>6507-Athia_D.</t>
  </si>
  <si>
    <t>6508-Ramata_M.</t>
  </si>
  <si>
    <t>6509-Kadia_N.</t>
  </si>
  <si>
    <t>6510-Farmata_D.</t>
  </si>
  <si>
    <t>6702-Alassane_S.</t>
  </si>
  <si>
    <t>6703-Amadou_D.</t>
  </si>
  <si>
    <t>6704-Abdou_G.</t>
  </si>
  <si>
    <t>6706-Mamadou_D.</t>
  </si>
  <si>
    <t>6707-Serigne_S.</t>
  </si>
  <si>
    <t>6708-Sylla_S.</t>
  </si>
  <si>
    <t>6709-Barra_S.</t>
  </si>
  <si>
    <t>7001-Diamy_B.</t>
  </si>
  <si>
    <t>7002-Issa_S.</t>
  </si>
  <si>
    <t>7003-Cheikh_L.</t>
  </si>
  <si>
    <t>7004-Bocar_M.</t>
  </si>
  <si>
    <t>7101-Hamidou_D.</t>
  </si>
  <si>
    <t>7102-Demba_D.</t>
  </si>
  <si>
    <t>7103-Arona_S.</t>
  </si>
  <si>
    <t>7104-Thierno_S.</t>
  </si>
  <si>
    <t>7105-Djiby_K.</t>
  </si>
  <si>
    <t>7106-Mamadou_L.</t>
  </si>
  <si>
    <t>7107-Baba_S.</t>
  </si>
  <si>
    <t>7109-Djiby_D.</t>
  </si>
  <si>
    <t>7401-Adama_s.</t>
  </si>
  <si>
    <t>7402-Haby_S.</t>
  </si>
  <si>
    <t>7403-Ettada_S.</t>
  </si>
  <si>
    <t>7404-Mamadou_L.</t>
  </si>
  <si>
    <t>7501-Aïssata_L.</t>
  </si>
  <si>
    <t>7502-Mariame_D.</t>
  </si>
  <si>
    <t>7701-DieynaBa_C.</t>
  </si>
  <si>
    <t>7702-Samba_D.</t>
  </si>
  <si>
    <t>7705-Awa_D.</t>
  </si>
  <si>
    <t>7706-Marieme_D.</t>
  </si>
  <si>
    <t>7712-Aminata_D.</t>
  </si>
  <si>
    <t>7714-Aïssata_N.</t>
  </si>
  <si>
    <t>7715-Aïcha_D.</t>
  </si>
  <si>
    <t>7901-Tafsir_S.</t>
  </si>
  <si>
    <t>7902-Hafiatou_D.</t>
  </si>
  <si>
    <t>7903-Tabakaly_S.</t>
  </si>
  <si>
    <t>7904-DieynamAbou_D.</t>
  </si>
  <si>
    <t>8101-Bouna_B.</t>
  </si>
  <si>
    <t>8102-Anonyme_B.</t>
  </si>
  <si>
    <t>8103-Maïrame_B.</t>
  </si>
  <si>
    <t>8104-Maïrame_B.</t>
  </si>
  <si>
    <t>8105-Anonyme_A.</t>
  </si>
  <si>
    <t>8106-Anonyme_A.</t>
  </si>
  <si>
    <t>a</t>
  </si>
  <si>
    <t>Ba</t>
  </si>
  <si>
    <t>Petite Fille</t>
  </si>
  <si>
    <t>Pulaar</t>
  </si>
  <si>
    <t>Non</t>
  </si>
  <si>
    <t>Niass</t>
  </si>
  <si>
    <t>Petit Fils</t>
  </si>
  <si>
    <t>Dia</t>
  </si>
  <si>
    <t>Fille</t>
  </si>
  <si>
    <t>Agent de Developpement Local</t>
  </si>
  <si>
    <t>Pére de famille</t>
  </si>
  <si>
    <t>Agent de développement local</t>
  </si>
  <si>
    <t>Oui</t>
  </si>
  <si>
    <t>Sall</t>
  </si>
  <si>
    <t>Belle Fille</t>
  </si>
  <si>
    <t>Agent developpement</t>
  </si>
  <si>
    <t>Agent technique</t>
  </si>
  <si>
    <t xml:space="preserve">M </t>
  </si>
  <si>
    <t>0110</t>
  </si>
  <si>
    <t>proprietaire</t>
  </si>
  <si>
    <t>Animateur</t>
  </si>
  <si>
    <t>Laam</t>
  </si>
  <si>
    <t>Bijouterie</t>
  </si>
  <si>
    <t>Macina</t>
  </si>
  <si>
    <t>Diagana</t>
  </si>
  <si>
    <t>Thiogane</t>
  </si>
  <si>
    <t>Proprio</t>
  </si>
  <si>
    <t>Sow</t>
  </si>
  <si>
    <t>Blanchisseur</t>
  </si>
  <si>
    <t>Bonne</t>
  </si>
  <si>
    <t>x-41303</t>
  </si>
  <si>
    <t>Diop</t>
  </si>
  <si>
    <t>Fille de Coumba</t>
  </si>
  <si>
    <t>Sy</t>
  </si>
  <si>
    <t>Ouvrière</t>
  </si>
  <si>
    <t>Autres</t>
  </si>
  <si>
    <t>0505</t>
  </si>
  <si>
    <t>Propriétaire</t>
  </si>
  <si>
    <t>Boucher</t>
  </si>
  <si>
    <t>Sarr</t>
  </si>
  <si>
    <t>Apprenti</t>
  </si>
  <si>
    <t>0304</t>
  </si>
  <si>
    <t>Propriétaire dibiterie/boucherie</t>
  </si>
  <si>
    <t>Diallo</t>
  </si>
  <si>
    <t>BOULANGER</t>
  </si>
  <si>
    <t>Diagne</t>
  </si>
  <si>
    <t>Woloff</t>
  </si>
  <si>
    <t>Boutiquier</t>
  </si>
  <si>
    <t>Representant</t>
  </si>
  <si>
    <t>Propriètaire</t>
  </si>
  <si>
    <t>Niang</t>
  </si>
  <si>
    <t>Guissé</t>
  </si>
  <si>
    <t>Sambou</t>
  </si>
  <si>
    <t xml:space="preserve">Pulaar </t>
  </si>
  <si>
    <t>Diba</t>
  </si>
  <si>
    <t>Remplaçant</t>
  </si>
  <si>
    <t>Proprietaire</t>
  </si>
  <si>
    <t>Thiam</t>
  </si>
  <si>
    <t>Fils</t>
  </si>
  <si>
    <t>Chauffeur</t>
  </si>
  <si>
    <t>oui</t>
  </si>
  <si>
    <t>chauffuer</t>
  </si>
  <si>
    <t>MBaye</t>
  </si>
  <si>
    <t>Coiffeur</t>
  </si>
  <si>
    <t>Apprendti</t>
  </si>
  <si>
    <t>Mar</t>
  </si>
  <si>
    <t>Faye</t>
  </si>
  <si>
    <t>Coiffeuse</t>
  </si>
  <si>
    <t>Commerçant</t>
  </si>
  <si>
    <t xml:space="preserve">Pére de famille </t>
  </si>
  <si>
    <t>x-39503</t>
  </si>
  <si>
    <t>Samb</t>
  </si>
  <si>
    <t>Pére</t>
  </si>
  <si>
    <t>Pére DE FAMILLE</t>
  </si>
  <si>
    <t>propriétaire boutique</t>
  </si>
  <si>
    <t>Père</t>
  </si>
  <si>
    <t>Ndong</t>
  </si>
  <si>
    <t>Beye</t>
  </si>
  <si>
    <t>Ly</t>
  </si>
  <si>
    <t>0117</t>
  </si>
  <si>
    <t>0106</t>
  </si>
  <si>
    <t xml:space="preserve">Commerçant </t>
  </si>
  <si>
    <t>0701</t>
  </si>
  <si>
    <t>Commerçant (343)</t>
  </si>
  <si>
    <t>Commerçant 345</t>
  </si>
  <si>
    <t>Commerçante</t>
  </si>
  <si>
    <t>Mére</t>
  </si>
  <si>
    <t>x-41305</t>
  </si>
  <si>
    <t>Sœur</t>
  </si>
  <si>
    <t>Mère de famille</t>
  </si>
  <si>
    <t>Nièce</t>
  </si>
  <si>
    <t>Senghor</t>
  </si>
  <si>
    <t>Mére de famille</t>
  </si>
  <si>
    <t xml:space="preserve">Mére de famille </t>
  </si>
  <si>
    <t>Tall</t>
  </si>
  <si>
    <t>Kénémé</t>
  </si>
  <si>
    <t>Aw</t>
  </si>
  <si>
    <t>Dago</t>
  </si>
  <si>
    <t>Pam</t>
  </si>
  <si>
    <t xml:space="preserve">Commerçante </t>
  </si>
  <si>
    <t>Contractuelle Dakar</t>
  </si>
  <si>
    <t>Coordonnier</t>
  </si>
  <si>
    <t>Couloumbi Dodel vers Diamandou</t>
  </si>
  <si>
    <t>Courtier</t>
  </si>
  <si>
    <t xml:space="preserve">Fille </t>
  </si>
  <si>
    <t>couturiére</t>
  </si>
  <si>
    <t>Cultivateur</t>
  </si>
  <si>
    <t>x-13805</t>
  </si>
  <si>
    <t>Camara</t>
  </si>
  <si>
    <t xml:space="preserve">Cultivateur </t>
  </si>
  <si>
    <t>Déficient mental</t>
  </si>
  <si>
    <t>DJ</t>
  </si>
  <si>
    <t>élève</t>
  </si>
  <si>
    <t>x-41306</t>
  </si>
  <si>
    <t>Petite fille</t>
  </si>
  <si>
    <t>x-39502</t>
  </si>
  <si>
    <t>x-15303</t>
  </si>
  <si>
    <t>Wele</t>
  </si>
  <si>
    <t>x-13801</t>
  </si>
  <si>
    <t>sarr</t>
  </si>
  <si>
    <t>DiBa</t>
  </si>
  <si>
    <t>DIENG</t>
  </si>
  <si>
    <t xml:space="preserve">Petite Fille </t>
  </si>
  <si>
    <t xml:space="preserve">Oui </t>
  </si>
  <si>
    <t>Niéce</t>
  </si>
  <si>
    <t>Garçon</t>
  </si>
  <si>
    <t>Petitte Fille</t>
  </si>
  <si>
    <t>Never</t>
  </si>
  <si>
    <t>0508</t>
  </si>
  <si>
    <t>petitte Fille</t>
  </si>
  <si>
    <t>0407</t>
  </si>
  <si>
    <t>0404</t>
  </si>
  <si>
    <t>0308</t>
  </si>
  <si>
    <t>0307</t>
  </si>
  <si>
    <t>0205</t>
  </si>
  <si>
    <t>0111</t>
  </si>
  <si>
    <t>0108</t>
  </si>
  <si>
    <t>élève coranique</t>
  </si>
  <si>
    <t>x-13802</t>
  </si>
  <si>
    <t>Fils  de Coumba</t>
  </si>
  <si>
    <t xml:space="preserve">Fils </t>
  </si>
  <si>
    <t>fils</t>
  </si>
  <si>
    <t>0408</t>
  </si>
  <si>
    <t>x-39504</t>
  </si>
  <si>
    <t>Éleveur</t>
  </si>
  <si>
    <t>0102</t>
  </si>
  <si>
    <t>0301</t>
  </si>
  <si>
    <t>Éléveur</t>
  </si>
  <si>
    <t>Enfant à la maison</t>
  </si>
  <si>
    <t>Enseigant coranique</t>
  </si>
  <si>
    <t>x-15302</t>
  </si>
  <si>
    <t xml:space="preserve">Thiam </t>
  </si>
  <si>
    <t>enseignant</t>
  </si>
  <si>
    <t>x-15301</t>
  </si>
  <si>
    <t>Père de famille</t>
  </si>
  <si>
    <t>Enseignant</t>
  </si>
  <si>
    <t>Locataire</t>
  </si>
  <si>
    <t>0101</t>
  </si>
  <si>
    <t xml:space="preserve">Enseignant </t>
  </si>
  <si>
    <t>Étudiant</t>
  </si>
  <si>
    <t>x-13803</t>
  </si>
  <si>
    <t>Étudiante</t>
  </si>
  <si>
    <t>0406</t>
  </si>
  <si>
    <t>GrandMére</t>
  </si>
  <si>
    <t>Femme à la maison</t>
  </si>
  <si>
    <t>0105</t>
  </si>
  <si>
    <t>Femme au foyer</t>
  </si>
  <si>
    <t>x-41304</t>
  </si>
  <si>
    <t>x-41302</t>
  </si>
  <si>
    <t>x-41301</t>
  </si>
  <si>
    <t>x-39501</t>
  </si>
  <si>
    <t>x-29503</t>
  </si>
  <si>
    <t>x-29502</t>
  </si>
  <si>
    <t>x-29501</t>
  </si>
  <si>
    <t>x-13804</t>
  </si>
  <si>
    <t>no</t>
  </si>
  <si>
    <t>Mbodj</t>
  </si>
  <si>
    <t>Barry</t>
  </si>
  <si>
    <t>0503</t>
  </si>
  <si>
    <t>0502</t>
  </si>
  <si>
    <t>0405</t>
  </si>
  <si>
    <t>0402</t>
  </si>
  <si>
    <t>0305</t>
  </si>
  <si>
    <t xml:space="preserve">Belle Fille </t>
  </si>
  <si>
    <t>0303</t>
  </si>
  <si>
    <t>0302</t>
  </si>
  <si>
    <t>0204</t>
  </si>
  <si>
    <t>0201</t>
  </si>
  <si>
    <t>Gueye</t>
  </si>
  <si>
    <t>0109</t>
  </si>
  <si>
    <t>0107</t>
  </si>
  <si>
    <t>Mère</t>
  </si>
  <si>
    <t>0104</t>
  </si>
  <si>
    <t>Gao</t>
  </si>
  <si>
    <t>0103</t>
  </si>
  <si>
    <t>Femme de ménage</t>
  </si>
  <si>
    <t>0703</t>
  </si>
  <si>
    <t>0702</t>
  </si>
  <si>
    <t>Gardien</t>
  </si>
  <si>
    <t>Griote</t>
  </si>
  <si>
    <t>0306</t>
  </si>
  <si>
    <t>Louma (porteur de sac)</t>
  </si>
  <si>
    <t>Maçon</t>
  </si>
  <si>
    <t>0506</t>
  </si>
  <si>
    <t>Beau Fils</t>
  </si>
  <si>
    <t>0507</t>
  </si>
  <si>
    <t>malade</t>
  </si>
  <si>
    <t>Marabout</t>
  </si>
  <si>
    <t>Matrone</t>
  </si>
  <si>
    <t>0401</t>
  </si>
  <si>
    <t>pere</t>
  </si>
  <si>
    <t>Maunier</t>
  </si>
  <si>
    <t>Belle-Fille</t>
  </si>
  <si>
    <t>Ménagère</t>
  </si>
  <si>
    <t>Mènagère</t>
  </si>
  <si>
    <t>menuisier</t>
  </si>
  <si>
    <t xml:space="preserve">Moulinier </t>
  </si>
  <si>
    <t xml:space="preserve"> M</t>
  </si>
  <si>
    <t>Musicien</t>
  </si>
  <si>
    <t>Musicien/Producteur</t>
  </si>
  <si>
    <t>Navigateur</t>
  </si>
  <si>
    <t>Paysan</t>
  </si>
  <si>
    <t>Paysans</t>
  </si>
  <si>
    <t>Peintre</t>
  </si>
  <si>
    <t>Plombier</t>
  </si>
  <si>
    <t>Réparateur</t>
  </si>
  <si>
    <t xml:space="preserve">Propriétaire </t>
  </si>
  <si>
    <t>Réparateur de radio et télévision</t>
  </si>
  <si>
    <t>0403</t>
  </si>
  <si>
    <t>Réparateur telephone</t>
  </si>
  <si>
    <t>Reste à la maison</t>
  </si>
  <si>
    <t>reste à la maison</t>
  </si>
  <si>
    <t xml:space="preserve">Petit Fils </t>
  </si>
  <si>
    <t>0203</t>
  </si>
  <si>
    <t>0202</t>
  </si>
  <si>
    <t>Retraité</t>
  </si>
  <si>
    <t xml:space="preserve">retraité </t>
  </si>
  <si>
    <t>Soudeur</t>
  </si>
  <si>
    <t>Gadio</t>
  </si>
  <si>
    <t>Dieng</t>
  </si>
  <si>
    <t>Digo</t>
  </si>
  <si>
    <t>Kandji</t>
  </si>
  <si>
    <t>Homonyme</t>
  </si>
  <si>
    <t>Wolof</t>
  </si>
  <si>
    <t>Représentant</t>
  </si>
  <si>
    <t>Soudeur métalique</t>
  </si>
  <si>
    <t>Stagiaire-Dakar</t>
  </si>
  <si>
    <t>Apprentit</t>
  </si>
  <si>
    <t>Tailleur</t>
  </si>
  <si>
    <t>Loum</t>
  </si>
  <si>
    <t>Propriètaire atelier</t>
  </si>
  <si>
    <t>Seye</t>
  </si>
  <si>
    <t>Mbaye</t>
  </si>
  <si>
    <t>Gaye</t>
  </si>
  <si>
    <t xml:space="preserve">Tailleur </t>
  </si>
  <si>
    <t>Tailleur (344)</t>
  </si>
  <si>
    <t>Diaw</t>
  </si>
  <si>
    <t>Transporteur</t>
  </si>
  <si>
    <t>Tresse</t>
  </si>
  <si>
    <t>Vulganisateur</t>
  </si>
  <si>
    <t>0903</t>
  </si>
  <si>
    <t>belle-Fille</t>
  </si>
  <si>
    <t xml:space="preserve">F </t>
  </si>
  <si>
    <t>0901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</si>
</sst>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65" formatCode="0.00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14" fontId="0" fillId="0" borderId="0" xfId="0" applyNumberFormat="1"/>
    <xf numFmtId="164" fontId="0" fillId="0" borderId="0" xfId="0" quotePrefix="1" applyNumberFormat="1" applyFont="1" applyFill="1" applyBorder="1"/>
    <xf numFmtId="165" fontId="0" fillId="0" borderId="0" xfId="0" applyNumberFormat="1" applyFont="1" applyFill="1" applyBorder="1"/>
    <xf numFmtId="165" fontId="0" fillId="0" borderId="0" xfId="0" quotePrefix="1" applyNumberFormat="1" applyFont="1" applyFill="1" applyBorder="1"/>
    <xf numFmtId="164" fontId="0" fillId="0" borderId="0" xfId="0" applyNumberFormat="1" applyFont="1" applyFill="1" applyBorder="1" applyAlignment="1">
      <alignment horizontal="center"/>
    </xf>
    <xf numFmtId="164" fontId="0" fillId="0" borderId="10" xfId="0" applyNumberFormat="1" applyFont="1" applyBorder="1"/>
    <xf numFmtId="165" fontId="0" fillId="0" borderId="10" xfId="0" applyNumberFormat="1" applyFont="1" applyBorder="1"/>
    <xf numFmtId="164" fontId="0" fillId="0" borderId="0" xfId="0" applyNumberFormat="1" applyFont="1" applyFill="1" applyBorder="1"/>
    <xf numFmtId="164" fontId="0" fillId="33" borderId="10" xfId="0" applyNumberFormat="1" applyFont="1" applyFill="1" applyBorder="1"/>
    <xf numFmtId="165" fontId="0" fillId="33" borderId="10" xfId="0" applyNumberFormat="1" applyFont="1" applyFill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4" fontId="0" fillId="33" borderId="0" xfId="0" applyNumberFormat="1" applyFont="1" applyFill="1" applyBorder="1"/>
    <xf numFmtId="165" fontId="0" fillId="33" borderId="0" xfId="0" applyNumberFormat="1" applyFont="1" applyFill="1" applyBorder="1"/>
    <xf numFmtId="14" fontId="0" fillId="0" borderId="0" xfId="0" applyNumberFormat="1" applyFill="1"/>
    <xf numFmtId="0" fontId="0" fillId="0" borderId="0" xfId="0" applyFill="1"/>
    <xf numFmtId="0" fontId="0" fillId="0" borderId="0" xfId="0" applyFont="1"/>
    <xf numFmtId="0" fontId="18" fillId="34" borderId="1" xfId="0" quotePrefix="1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34" borderId="12" xfId="0" quotePrefix="1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left" vertical="center" wrapText="1"/>
    </xf>
    <xf numFmtId="0" fontId="19" fillId="34" borderId="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3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0" fillId="0" borderId="0" xfId="0" applyFont="1" applyFill="1"/>
    <xf numFmtId="0" fontId="19" fillId="0" borderId="12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left" vertical="center" wrapText="1"/>
    </xf>
    <xf numFmtId="0" fontId="19" fillId="34" borderId="0" xfId="0" quotePrefix="1" applyFont="1" applyFill="1" applyBorder="1" applyAlignment="1">
      <alignment horizontal="center" vertical="center" wrapText="1"/>
    </xf>
    <xf numFmtId="0" fontId="19" fillId="34" borderId="11" xfId="0" quotePrefix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left" vertical="center" wrapText="1"/>
    </xf>
    <xf numFmtId="0" fontId="19" fillId="0" borderId="0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34" borderId="1" xfId="0" quotePrefix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9" fillId="34" borderId="12" xfId="0" quotePrefix="1" applyNumberFormat="1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19" fillId="34" borderId="12" xfId="0" applyFont="1" applyFill="1" applyBorder="1" applyAlignment="1">
      <alignment horizontal="left" vertical="center" wrapText="1"/>
    </xf>
    <xf numFmtId="0" fontId="19" fillId="0" borderId="12" xfId="0" quotePrefix="1" applyFont="1" applyFill="1" applyBorder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-PartAurore/20181101-MissionDodel/20200727-EnqueteSHS/20211120-D&#233;pouillementEnqu&#234;teSHS.3b.j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s.JLF"/>
      <sheetName val="Recensement"/>
      <sheetName val="activités"/>
      <sheetName val="TCD élèves"/>
      <sheetName val="TCD Noms"/>
      <sheetName val="Feuil6"/>
      <sheetName val="Feuil5"/>
      <sheetName val="Environnement"/>
      <sheetName val="Sommeil"/>
      <sheetName val="Feuil1"/>
      <sheetName val="ChronoActivityMarket"/>
      <sheetName val="ChronoActivityAroundMarket"/>
    </sheetNames>
    <sheetDataSet>
      <sheetData sheetId="0"/>
      <sheetData sheetId="1">
        <row r="2">
          <cell r="B2" t="str">
            <v>x-0309</v>
          </cell>
          <cell r="C2" t="str">
            <v>Abou</v>
          </cell>
          <cell r="D2" t="str">
            <v>Ba</v>
          </cell>
        </row>
        <row r="3">
          <cell r="B3" t="str">
            <v>x-0501</v>
          </cell>
          <cell r="C3" t="str">
            <v>Yoro</v>
          </cell>
          <cell r="D3" t="str">
            <v>Sy</v>
          </cell>
        </row>
        <row r="4">
          <cell r="B4" t="str">
            <v>x-0902</v>
          </cell>
          <cell r="C4" t="str">
            <v xml:space="preserve">Ibrahima </v>
          </cell>
          <cell r="D4" t="str">
            <v>Dia</v>
          </cell>
        </row>
        <row r="5">
          <cell r="B5" t="str">
            <v>x-0904</v>
          </cell>
          <cell r="C5" t="str">
            <v>Aïssata</v>
          </cell>
          <cell r="D5" t="str">
            <v>Dia</v>
          </cell>
        </row>
        <row r="6">
          <cell r="B6" t="str">
            <v>x-4709</v>
          </cell>
          <cell r="C6" t="str">
            <v>Aminata</v>
          </cell>
          <cell r="D6" t="str">
            <v>Dia</v>
          </cell>
        </row>
        <row r="7">
          <cell r="B7" t="str">
            <v>x-4716</v>
          </cell>
          <cell r="C7" t="str">
            <v>Amadou Oumar</v>
          </cell>
          <cell r="D7" t="str">
            <v>Dia</v>
          </cell>
        </row>
        <row r="8">
          <cell r="B8" t="str">
            <v>x-4717</v>
          </cell>
          <cell r="C8" t="str">
            <v>Amadou Mamadou</v>
          </cell>
          <cell r="D8" t="str">
            <v>Dia</v>
          </cell>
        </row>
        <row r="9">
          <cell r="B9" t="str">
            <v>x-1510</v>
          </cell>
          <cell r="C9" t="str">
            <v>Ablaye</v>
          </cell>
          <cell r="D9" t="str">
            <v>Ba</v>
          </cell>
        </row>
        <row r="10">
          <cell r="B10" t="str">
            <v>x-1511</v>
          </cell>
          <cell r="C10" t="str">
            <v>Aliou</v>
          </cell>
          <cell r="D10" t="str">
            <v>Mbodj</v>
          </cell>
        </row>
        <row r="11">
          <cell r="B11" t="str">
            <v>x-1512</v>
          </cell>
          <cell r="C11" t="str">
            <v>Aminata</v>
          </cell>
          <cell r="D11" t="str">
            <v>Sall</v>
          </cell>
        </row>
        <row r="12">
          <cell r="B12" t="str">
            <v>x-1514</v>
          </cell>
          <cell r="C12" t="str">
            <v>Ouley</v>
          </cell>
          <cell r="D12" t="str">
            <v>Sall</v>
          </cell>
        </row>
        <row r="13">
          <cell r="B13" t="str">
            <v>x-2808</v>
          </cell>
          <cell r="C13" t="str">
            <v>Mamadou</v>
          </cell>
          <cell r="D13" t="str">
            <v>Sy</v>
          </cell>
        </row>
        <row r="14">
          <cell r="B14" t="str">
            <v>x-6117</v>
          </cell>
          <cell r="C14" t="str">
            <v>Moussa</v>
          </cell>
          <cell r="D14" t="str">
            <v>Dia</v>
          </cell>
        </row>
        <row r="15">
          <cell r="B15" t="str">
            <v>x-0116</v>
          </cell>
          <cell r="C15" t="str">
            <v>Farmata</v>
          </cell>
          <cell r="D15" t="str">
            <v>Dia</v>
          </cell>
        </row>
        <row r="16">
          <cell r="B16" t="str">
            <v>x-2811</v>
          </cell>
          <cell r="C16" t="str">
            <v>Abdoul</v>
          </cell>
          <cell r="D16" t="str">
            <v>Ka</v>
          </cell>
        </row>
        <row r="17">
          <cell r="B17" t="str">
            <v>x-3307</v>
          </cell>
          <cell r="C17" t="str">
            <v>Mamadou Djiby</v>
          </cell>
          <cell r="D17" t="str">
            <v>Sy</v>
          </cell>
        </row>
        <row r="18">
          <cell r="B18" t="str">
            <v>x-7710</v>
          </cell>
          <cell r="C18" t="str">
            <v>Aïssata</v>
          </cell>
          <cell r="D18" t="str">
            <v>Diop</v>
          </cell>
        </row>
        <row r="19">
          <cell r="B19" t="str">
            <v>x-4105</v>
          </cell>
          <cell r="C19" t="str">
            <v>Sokhna Adama</v>
          </cell>
          <cell r="D19" t="str">
            <v>Sall</v>
          </cell>
        </row>
        <row r="20">
          <cell r="B20" t="str">
            <v>x-4107</v>
          </cell>
          <cell r="C20" t="str">
            <v>Omar</v>
          </cell>
          <cell r="D20" t="str">
            <v>Sall</v>
          </cell>
        </row>
        <row r="21">
          <cell r="B21" t="str">
            <v>x-5506</v>
          </cell>
          <cell r="C21" t="str">
            <v>Hawa Alassane</v>
          </cell>
          <cell r="D21" t="str">
            <v>Ba</v>
          </cell>
        </row>
        <row r="22">
          <cell r="B22" t="str">
            <v>x-4503</v>
          </cell>
          <cell r="C22" t="str">
            <v>Samba</v>
          </cell>
          <cell r="D22" t="str">
            <v>Ba</v>
          </cell>
        </row>
        <row r="23">
          <cell r="B23" t="str">
            <v>x-4506</v>
          </cell>
          <cell r="C23" t="str">
            <v>Aïssata aline</v>
          </cell>
          <cell r="D23" t="str">
            <v>Thiam</v>
          </cell>
        </row>
        <row r="24">
          <cell r="B24" t="str">
            <v>x-4512</v>
          </cell>
          <cell r="C24" t="str">
            <v>Amadou Samba</v>
          </cell>
          <cell r="D24" t="str">
            <v>Ba</v>
          </cell>
        </row>
        <row r="25">
          <cell r="B25" t="str">
            <v>x-4516</v>
          </cell>
          <cell r="C25" t="str">
            <v>Hafsata Mamadou</v>
          </cell>
          <cell r="D25" t="str">
            <v>Ba</v>
          </cell>
        </row>
        <row r="26">
          <cell r="B26" t="str">
            <v>x-4520</v>
          </cell>
          <cell r="C26" t="str">
            <v>Farmata Samba</v>
          </cell>
          <cell r="D26" t="str">
            <v>Ba</v>
          </cell>
        </row>
        <row r="27">
          <cell r="B27" t="str">
            <v>x-6109</v>
          </cell>
          <cell r="C27" t="str">
            <v>Mamadou</v>
          </cell>
          <cell r="D27" t="str">
            <v>Dia</v>
          </cell>
        </row>
        <row r="28">
          <cell r="B28" t="str">
            <v>x-4523</v>
          </cell>
          <cell r="C28" t="str">
            <v>Harona Bocar</v>
          </cell>
          <cell r="D28" t="str">
            <v>Ba</v>
          </cell>
        </row>
        <row r="29">
          <cell r="B29" t="str">
            <v>x-7711</v>
          </cell>
          <cell r="C29" t="str">
            <v>Mariéme</v>
          </cell>
          <cell r="D29" t="str">
            <v>Diop</v>
          </cell>
        </row>
        <row r="30">
          <cell r="B30" t="str">
            <v>x-6110</v>
          </cell>
          <cell r="C30" t="str">
            <v>Hawa</v>
          </cell>
          <cell r="D30" t="str">
            <v>Dia</v>
          </cell>
        </row>
        <row r="31">
          <cell r="B31" t="str">
            <v>x-6114</v>
          </cell>
          <cell r="C31" t="str">
            <v>Soda</v>
          </cell>
          <cell r="D31" t="str">
            <v>Dia</v>
          </cell>
        </row>
        <row r="32">
          <cell r="B32" t="str">
            <v>x-6115</v>
          </cell>
          <cell r="C32" t="str">
            <v>Mountaga</v>
          </cell>
          <cell r="D32" t="str">
            <v>Dia</v>
          </cell>
        </row>
        <row r="33">
          <cell r="B33" t="str">
            <v>x-6118</v>
          </cell>
          <cell r="C33" t="str">
            <v>Thierno Oumar</v>
          </cell>
          <cell r="D33" t="str">
            <v>Dia</v>
          </cell>
        </row>
        <row r="34">
          <cell r="B34" t="str">
            <v>x-4713</v>
          </cell>
          <cell r="C34" t="str">
            <v>Maïrame</v>
          </cell>
          <cell r="D34" t="str">
            <v>Sall</v>
          </cell>
        </row>
        <row r="35">
          <cell r="B35" t="str">
            <v>x-4521</v>
          </cell>
          <cell r="C35" t="str">
            <v>Harona Samba</v>
          </cell>
          <cell r="D35" t="str">
            <v>Ba</v>
          </cell>
        </row>
        <row r="36">
          <cell r="B36" t="str">
            <v>x-4206</v>
          </cell>
          <cell r="C36" t="str">
            <v>Bayla Tidiane</v>
          </cell>
          <cell r="D36" t="str">
            <v>Sall</v>
          </cell>
        </row>
        <row r="37">
          <cell r="B37" t="str">
            <v>x-5207</v>
          </cell>
          <cell r="C37" t="str">
            <v>Sanou</v>
          </cell>
          <cell r="D37" t="str">
            <v>Ba</v>
          </cell>
        </row>
        <row r="38">
          <cell r="B38" t="str">
            <v>x-5208</v>
          </cell>
          <cell r="C38" t="str">
            <v>Soussa</v>
          </cell>
          <cell r="D38" t="str">
            <v>Ba</v>
          </cell>
        </row>
        <row r="39">
          <cell r="B39" t="str">
            <v>x-5212</v>
          </cell>
          <cell r="C39" t="str">
            <v>Dialele</v>
          </cell>
          <cell r="D39" t="str">
            <v>Ba</v>
          </cell>
        </row>
        <row r="40">
          <cell r="B40" t="str">
            <v>x-5213</v>
          </cell>
          <cell r="C40" t="str">
            <v>Ameth</v>
          </cell>
          <cell r="D40" t="str">
            <v>Niass</v>
          </cell>
        </row>
        <row r="41">
          <cell r="B41" t="str">
            <v>x-4813</v>
          </cell>
          <cell r="C41" t="str">
            <v>Moussa</v>
          </cell>
          <cell r="D41" t="str">
            <v>Sy</v>
          </cell>
        </row>
        <row r="42">
          <cell r="B42" t="str">
            <v>x-0504</v>
          </cell>
          <cell r="C42" t="str">
            <v>Fatimata</v>
          </cell>
          <cell r="D42" t="str">
            <v>Dia</v>
          </cell>
        </row>
        <row r="43">
          <cell r="B43" t="str">
            <v>x-5407</v>
          </cell>
          <cell r="C43" t="str">
            <v xml:space="preserve">Abou </v>
          </cell>
          <cell r="D43" t="str">
            <v>Diop</v>
          </cell>
        </row>
        <row r="44">
          <cell r="B44" t="str">
            <v>x-3309</v>
          </cell>
          <cell r="C44" t="str">
            <v>Maodo</v>
          </cell>
          <cell r="D44" t="str">
            <v>Diagne</v>
          </cell>
        </row>
        <row r="45">
          <cell r="B45" t="str">
            <v>x-5507</v>
          </cell>
          <cell r="C45" t="str">
            <v>Amadou</v>
          </cell>
          <cell r="D45" t="str">
            <v>Laam</v>
          </cell>
        </row>
        <row r="46">
          <cell r="B46" t="str">
            <v>x-5508</v>
          </cell>
          <cell r="C46" t="str">
            <v>Harouna Abou</v>
          </cell>
          <cell r="D46" t="str">
            <v>Laam</v>
          </cell>
        </row>
        <row r="47">
          <cell r="B47" t="str">
            <v>x-4507</v>
          </cell>
          <cell r="C47" t="str">
            <v>Dieynaba Aliou</v>
          </cell>
          <cell r="D47" t="str">
            <v>Diallo</v>
          </cell>
        </row>
        <row r="48">
          <cell r="B48" t="str">
            <v>x-4518</v>
          </cell>
          <cell r="C48" t="str">
            <v>Aïssata Bocar</v>
          </cell>
          <cell r="D48" t="str">
            <v>Ba</v>
          </cell>
        </row>
        <row r="49">
          <cell r="B49" t="str">
            <v>x-4522</v>
          </cell>
          <cell r="C49" t="str">
            <v>Amadou Aliou</v>
          </cell>
          <cell r="D49" t="str">
            <v>Ba</v>
          </cell>
        </row>
        <row r="50">
          <cell r="B50" t="str">
            <v>x-6111</v>
          </cell>
          <cell r="C50" t="str">
            <v>Diawal</v>
          </cell>
          <cell r="D50" t="str">
            <v>Barry</v>
          </cell>
        </row>
        <row r="51">
          <cell r="B51" t="str">
            <v>x-5510</v>
          </cell>
          <cell r="C51" t="str">
            <v>Abdoul aziz</v>
          </cell>
          <cell r="D51" t="str">
            <v>Ba</v>
          </cell>
        </row>
        <row r="52">
          <cell r="B52" t="str">
            <v>x-7713</v>
          </cell>
          <cell r="C52" t="str">
            <v>Aliou Samba</v>
          </cell>
          <cell r="D52" t="str">
            <v>Diop</v>
          </cell>
        </row>
        <row r="53">
          <cell r="B53" t="str">
            <v>x-2810</v>
          </cell>
          <cell r="C53" t="str">
            <v>Mamadou Thierno</v>
          </cell>
          <cell r="D53" t="str">
            <v>Sy</v>
          </cell>
        </row>
        <row r="54">
          <cell r="B54" t="str">
            <v>x-6405</v>
          </cell>
          <cell r="C54" t="str">
            <v>Amadou Dramane</v>
          </cell>
          <cell r="D54" t="str">
            <v>Sy</v>
          </cell>
        </row>
        <row r="55">
          <cell r="B55" t="str">
            <v>x-6705</v>
          </cell>
          <cell r="C55" t="str">
            <v>Mouhamadou</v>
          </cell>
          <cell r="D55" t="str">
            <v>Diop</v>
          </cell>
        </row>
        <row r="56">
          <cell r="B56" t="str">
            <v>x-0310</v>
          </cell>
          <cell r="C56" t="str">
            <v>Fadima</v>
          </cell>
          <cell r="D56" t="str">
            <v>Ndiaye</v>
          </cell>
        </row>
        <row r="57">
          <cell r="B57" t="str">
            <v>x-7108</v>
          </cell>
          <cell r="C57" t="str">
            <v>Kardiata</v>
          </cell>
          <cell r="D57" t="str">
            <v>Diop</v>
          </cell>
        </row>
        <row r="58">
          <cell r="B58" t="str">
            <v>x-7709</v>
          </cell>
          <cell r="C58" t="str">
            <v>Moussa</v>
          </cell>
          <cell r="D58" t="str">
            <v>Camara</v>
          </cell>
        </row>
        <row r="59">
          <cell r="B59" t="str">
            <v>x-7703</v>
          </cell>
          <cell r="C59" t="str">
            <v>Ousmane</v>
          </cell>
          <cell r="D59" t="str">
            <v>Diop</v>
          </cell>
        </row>
        <row r="60">
          <cell r="B60" t="str">
            <v>x-7704</v>
          </cell>
          <cell r="C60" t="str">
            <v>Adama</v>
          </cell>
          <cell r="D60" t="str">
            <v>Diop</v>
          </cell>
        </row>
        <row r="61">
          <cell r="B61" t="str">
            <v>x-0115</v>
          </cell>
          <cell r="C61" t="str">
            <v>Oumar Mamadou</v>
          </cell>
          <cell r="D61" t="str">
            <v>Sall</v>
          </cell>
        </row>
        <row r="62">
          <cell r="B62" t="str">
            <v>x-4519</v>
          </cell>
          <cell r="C62" t="str">
            <v>Rama Bocar</v>
          </cell>
          <cell r="D62" t="str">
            <v>Ba</v>
          </cell>
        </row>
        <row r="63">
          <cell r="B63" t="str">
            <v>x-7707</v>
          </cell>
          <cell r="C63" t="str">
            <v>Aïssata Kaga</v>
          </cell>
          <cell r="D63" t="str">
            <v>Ba</v>
          </cell>
        </row>
        <row r="64">
          <cell r="B64" t="str">
            <v>x-0113</v>
          </cell>
          <cell r="C64" t="str">
            <v>Mali Souleymane</v>
          </cell>
          <cell r="D64" t="str">
            <v>Sall</v>
          </cell>
        </row>
        <row r="65">
          <cell r="B65" t="str">
            <v>x-7708</v>
          </cell>
          <cell r="C65" t="str">
            <v>Ina</v>
          </cell>
          <cell r="D65" t="str">
            <v>Ba</v>
          </cell>
        </row>
        <row r="66">
          <cell r="B66" t="str">
            <v>x-0114</v>
          </cell>
          <cell r="C66" t="str">
            <v>Mali Amadou</v>
          </cell>
          <cell r="D66" t="str">
            <v>Sall</v>
          </cell>
        </row>
        <row r="67">
          <cell r="B67" t="str">
            <v>x-0112</v>
          </cell>
          <cell r="C67" t="str">
            <v>Farmata HameLy</v>
          </cell>
          <cell r="D67" t="str">
            <v>Sall</v>
          </cell>
        </row>
        <row r="68">
          <cell r="B68" t="str">
            <v>x-0510</v>
          </cell>
          <cell r="C68" t="str">
            <v>DieynaBa</v>
          </cell>
          <cell r="D68" t="str">
            <v>Sy</v>
          </cell>
        </row>
        <row r="69">
          <cell r="B69" t="str">
            <v>x-0509</v>
          </cell>
          <cell r="C69" t="str">
            <v>Aminata</v>
          </cell>
          <cell r="D69" t="str">
            <v>Ndiaye</v>
          </cell>
        </row>
        <row r="70">
          <cell r="B70" t="str">
            <v>x-41306</v>
          </cell>
          <cell r="C70" t="str">
            <v>Athia</v>
          </cell>
          <cell r="D70" t="str">
            <v>Ba</v>
          </cell>
        </row>
        <row r="71">
          <cell r="B71" t="str">
            <v>x-41305</v>
          </cell>
          <cell r="C71" t="str">
            <v>youma</v>
          </cell>
          <cell r="D71" t="str">
            <v>Diop</v>
          </cell>
        </row>
        <row r="72">
          <cell r="B72" t="str">
            <v>x-41304</v>
          </cell>
          <cell r="C72" t="str">
            <v>Coumba</v>
          </cell>
          <cell r="D72" t="str">
            <v>Diop</v>
          </cell>
        </row>
        <row r="73">
          <cell r="B73" t="str">
            <v>x-41303</v>
          </cell>
          <cell r="C73" t="str">
            <v>Aminata</v>
          </cell>
          <cell r="D73" t="str">
            <v>Diop</v>
          </cell>
        </row>
        <row r="74">
          <cell r="B74" t="str">
            <v>x-41302</v>
          </cell>
          <cell r="C74" t="str">
            <v>Ramata</v>
          </cell>
          <cell r="D74" t="str">
            <v>Sall</v>
          </cell>
        </row>
        <row r="75">
          <cell r="B75" t="str">
            <v>x-41301</v>
          </cell>
          <cell r="C75" t="str">
            <v>Farmata</v>
          </cell>
          <cell r="D75" t="str">
            <v>Diop</v>
          </cell>
        </row>
        <row r="76">
          <cell r="B76" t="str">
            <v>x-39504</v>
          </cell>
          <cell r="C76" t="str">
            <v>Amadou</v>
          </cell>
          <cell r="D76" t="str">
            <v>Ba</v>
          </cell>
        </row>
        <row r="77">
          <cell r="B77" t="str">
            <v>x-39503</v>
          </cell>
          <cell r="C77" t="str">
            <v>Demba</v>
          </cell>
          <cell r="D77" t="str">
            <v>Sambou</v>
          </cell>
        </row>
        <row r="78">
          <cell r="B78" t="str">
            <v>x-39502</v>
          </cell>
          <cell r="C78" t="str">
            <v>Coumba</v>
          </cell>
          <cell r="D78" t="str">
            <v>Sambou</v>
          </cell>
        </row>
        <row r="79">
          <cell r="B79" t="str">
            <v>x-39501</v>
          </cell>
          <cell r="C79" t="str">
            <v>Coura</v>
          </cell>
          <cell r="D79" t="str">
            <v>Sambou</v>
          </cell>
        </row>
        <row r="80">
          <cell r="B80" t="str">
            <v>x-29503</v>
          </cell>
          <cell r="C80" t="str">
            <v>Coumba</v>
          </cell>
          <cell r="D80" t="str">
            <v>Dia</v>
          </cell>
        </row>
        <row r="81">
          <cell r="B81" t="str">
            <v>x-29502</v>
          </cell>
          <cell r="C81" t="str">
            <v>Aïssatou</v>
          </cell>
          <cell r="D81" t="str">
            <v>Sow</v>
          </cell>
        </row>
        <row r="82">
          <cell r="B82" t="str">
            <v>x-29501</v>
          </cell>
          <cell r="C82" t="str">
            <v>Aïssata</v>
          </cell>
          <cell r="D82" t="str">
            <v>Dia</v>
          </cell>
        </row>
        <row r="83">
          <cell r="B83" t="str">
            <v>x-15303</v>
          </cell>
          <cell r="C83" t="str">
            <v>Mame Diarra</v>
          </cell>
          <cell r="D83" t="str">
            <v>Wele</v>
          </cell>
        </row>
        <row r="84">
          <cell r="B84" t="str">
            <v>x-15302</v>
          </cell>
          <cell r="C84" t="str">
            <v>Ndeye Rokhaya</v>
          </cell>
          <cell r="D84" t="str">
            <v xml:space="preserve">Thiam </v>
          </cell>
        </row>
        <row r="85">
          <cell r="B85" t="str">
            <v>x-15301</v>
          </cell>
          <cell r="C85" t="str">
            <v>Aguibou</v>
          </cell>
          <cell r="D85" t="str">
            <v>Wele</v>
          </cell>
        </row>
        <row r="86">
          <cell r="B86" t="str">
            <v>x-13805</v>
          </cell>
          <cell r="C86" t="str">
            <v>Mamadou</v>
          </cell>
          <cell r="D86" t="str">
            <v>Dia</v>
          </cell>
        </row>
        <row r="87">
          <cell r="B87" t="str">
            <v>x-13804</v>
          </cell>
          <cell r="C87" t="str">
            <v xml:space="preserve">Maréme </v>
          </cell>
          <cell r="D87" t="str">
            <v>Thiam</v>
          </cell>
        </row>
        <row r="88">
          <cell r="B88" t="str">
            <v>x-13803</v>
          </cell>
          <cell r="C88" t="str">
            <v>Fama Abou</v>
          </cell>
          <cell r="D88" t="str">
            <v>Dia</v>
          </cell>
        </row>
        <row r="89">
          <cell r="B89" t="str">
            <v>x-13802</v>
          </cell>
          <cell r="C89" t="str">
            <v>Mamadou Abou</v>
          </cell>
          <cell r="D89" t="str">
            <v>Dia</v>
          </cell>
        </row>
        <row r="90">
          <cell r="B90" t="str">
            <v>x-13801</v>
          </cell>
          <cell r="C90" t="str">
            <v>Awa Abou</v>
          </cell>
          <cell r="D90" t="str">
            <v>Dia</v>
          </cell>
        </row>
        <row r="91">
          <cell r="B91" t="str">
            <v>x-8106</v>
          </cell>
          <cell r="C91" t="str">
            <v>Anonyme</v>
          </cell>
          <cell r="D91" t="str">
            <v>Anonyme</v>
          </cell>
        </row>
        <row r="92">
          <cell r="B92" t="str">
            <v>x-8105</v>
          </cell>
          <cell r="C92" t="str">
            <v>Anonyme</v>
          </cell>
          <cell r="D92" t="str">
            <v>Anonyme</v>
          </cell>
        </row>
        <row r="93">
          <cell r="B93" t="str">
            <v>x-8104</v>
          </cell>
          <cell r="C93" t="str">
            <v>Maïrame Mamadou</v>
          </cell>
          <cell r="D93" t="str">
            <v>Ba</v>
          </cell>
        </row>
        <row r="94">
          <cell r="B94" t="str">
            <v>x-8103</v>
          </cell>
          <cell r="C94" t="str">
            <v>Maïrame Abdoulaye</v>
          </cell>
          <cell r="D94" t="str">
            <v>Ba</v>
          </cell>
        </row>
        <row r="95">
          <cell r="B95" t="str">
            <v>x-8102</v>
          </cell>
          <cell r="C95" t="str">
            <v>Anonyme</v>
          </cell>
          <cell r="D95" t="str">
            <v>Ba</v>
          </cell>
        </row>
        <row r="96">
          <cell r="B96" t="str">
            <v>x-8101</v>
          </cell>
          <cell r="C96" t="str">
            <v>Bouna</v>
          </cell>
          <cell r="D96" t="str">
            <v>Ba</v>
          </cell>
        </row>
        <row r="97">
          <cell r="B97" t="str">
            <v>x-7904</v>
          </cell>
          <cell r="C97" t="str">
            <v>DieynamAbou Mamadou</v>
          </cell>
          <cell r="D97" t="str">
            <v>Dia</v>
          </cell>
        </row>
        <row r="98">
          <cell r="B98" t="str">
            <v>x-7903</v>
          </cell>
          <cell r="C98" t="str">
            <v>Tabakaly Seydou</v>
          </cell>
          <cell r="D98" t="str">
            <v>Sall</v>
          </cell>
        </row>
        <row r="99">
          <cell r="B99" t="str">
            <v>x-7902</v>
          </cell>
          <cell r="C99" t="str">
            <v>Hafiatou Mamadou</v>
          </cell>
          <cell r="D99" t="str">
            <v>Dia</v>
          </cell>
        </row>
        <row r="100">
          <cell r="B100" t="str">
            <v>x-7901</v>
          </cell>
          <cell r="C100" t="str">
            <v>Tafsir Alassane</v>
          </cell>
          <cell r="D100" t="str">
            <v>Sy</v>
          </cell>
        </row>
        <row r="101">
          <cell r="B101" t="str">
            <v>x-7715</v>
          </cell>
          <cell r="C101" t="str">
            <v xml:space="preserve">Aïcha </v>
          </cell>
          <cell r="D101" t="str">
            <v>Diop</v>
          </cell>
        </row>
        <row r="102">
          <cell r="B102" t="str">
            <v>x-7714</v>
          </cell>
          <cell r="C102" t="str">
            <v>Aïssata Abdoulaye</v>
          </cell>
          <cell r="D102" t="str">
            <v>Ndiaye</v>
          </cell>
        </row>
        <row r="103">
          <cell r="B103" t="str">
            <v>x-7712</v>
          </cell>
          <cell r="C103" t="str">
            <v>Aminata</v>
          </cell>
          <cell r="D103" t="str">
            <v>Diop</v>
          </cell>
        </row>
        <row r="104">
          <cell r="B104" t="str">
            <v>x-7706</v>
          </cell>
          <cell r="C104" t="str">
            <v>Marieme</v>
          </cell>
          <cell r="D104" t="str">
            <v>Dia</v>
          </cell>
        </row>
        <row r="105">
          <cell r="B105" t="str">
            <v>x-7705</v>
          </cell>
          <cell r="C105" t="str">
            <v>Awa</v>
          </cell>
          <cell r="D105" t="str">
            <v>Diop</v>
          </cell>
        </row>
        <row r="106">
          <cell r="B106" t="str">
            <v>x-7702</v>
          </cell>
          <cell r="C106" t="str">
            <v>Samba Aliou</v>
          </cell>
          <cell r="D106" t="str">
            <v>Diop</v>
          </cell>
        </row>
        <row r="107">
          <cell r="B107" t="str">
            <v>x-7701</v>
          </cell>
          <cell r="C107" t="str">
            <v>DieynaBa</v>
          </cell>
          <cell r="D107" t="str">
            <v>Camara</v>
          </cell>
        </row>
        <row r="108">
          <cell r="B108" t="str">
            <v>x-7502</v>
          </cell>
          <cell r="C108" t="str">
            <v>Mariame Sara</v>
          </cell>
          <cell r="D108" t="str">
            <v>Dia</v>
          </cell>
        </row>
        <row r="109">
          <cell r="B109" t="str">
            <v>x-7501</v>
          </cell>
          <cell r="C109" t="str">
            <v xml:space="preserve">Aïssata </v>
          </cell>
          <cell r="D109" t="str">
            <v>Laam</v>
          </cell>
        </row>
        <row r="110">
          <cell r="B110" t="str">
            <v>x-7404</v>
          </cell>
          <cell r="C110" t="str">
            <v>Mamadou</v>
          </cell>
          <cell r="D110" t="str">
            <v>Ly</v>
          </cell>
        </row>
        <row r="111">
          <cell r="B111" t="str">
            <v>x-7403</v>
          </cell>
          <cell r="C111" t="str">
            <v>Ettada</v>
          </cell>
          <cell r="D111" t="str">
            <v>Sy</v>
          </cell>
        </row>
        <row r="112">
          <cell r="B112" t="str">
            <v>x-7402</v>
          </cell>
          <cell r="C112" t="str">
            <v>Haby</v>
          </cell>
          <cell r="D112" t="str">
            <v>Sy</v>
          </cell>
        </row>
        <row r="113">
          <cell r="B113" t="str">
            <v>x-7401</v>
          </cell>
          <cell r="C113" t="str">
            <v>Adama</v>
          </cell>
          <cell r="D113" t="str">
            <v>sarr</v>
          </cell>
        </row>
        <row r="114">
          <cell r="B114" t="str">
            <v>x-7109</v>
          </cell>
          <cell r="C114" t="str">
            <v>Djiby</v>
          </cell>
          <cell r="D114" t="str">
            <v>Dia</v>
          </cell>
        </row>
        <row r="115">
          <cell r="B115" t="str">
            <v>x-7107</v>
          </cell>
          <cell r="C115" t="str">
            <v>Baba</v>
          </cell>
          <cell r="D115" t="str">
            <v>Sall</v>
          </cell>
        </row>
        <row r="116">
          <cell r="B116" t="str">
            <v>x-7106</v>
          </cell>
          <cell r="C116" t="str">
            <v>Mamadou</v>
          </cell>
          <cell r="D116" t="str">
            <v>Loum</v>
          </cell>
        </row>
        <row r="117">
          <cell r="B117" t="str">
            <v>x-7105</v>
          </cell>
          <cell r="C117" t="str">
            <v>Djiby</v>
          </cell>
          <cell r="D117" t="str">
            <v>Kénémé</v>
          </cell>
        </row>
        <row r="118">
          <cell r="B118" t="str">
            <v>x-7104</v>
          </cell>
          <cell r="C118" t="str">
            <v xml:space="preserve">Thierno Abou </v>
          </cell>
          <cell r="D118" t="str">
            <v>Sall</v>
          </cell>
        </row>
        <row r="119">
          <cell r="B119" t="str">
            <v>x-7103</v>
          </cell>
          <cell r="C119" t="str">
            <v>Arona</v>
          </cell>
          <cell r="D119" t="str">
            <v>Sow</v>
          </cell>
        </row>
        <row r="120">
          <cell r="B120" t="str">
            <v>x-7102</v>
          </cell>
          <cell r="C120" t="str">
            <v>Demba</v>
          </cell>
          <cell r="D120" t="str">
            <v>Dia</v>
          </cell>
        </row>
        <row r="121">
          <cell r="B121" t="str">
            <v>x-7101</v>
          </cell>
          <cell r="C121" t="str">
            <v>Hamidou</v>
          </cell>
          <cell r="D121" t="str">
            <v>Dia</v>
          </cell>
        </row>
        <row r="122">
          <cell r="B122" t="str">
            <v>x-7004</v>
          </cell>
          <cell r="C122" t="str">
            <v>Bocar</v>
          </cell>
          <cell r="D122" t="str">
            <v>MBaye</v>
          </cell>
        </row>
        <row r="123">
          <cell r="B123" t="str">
            <v>x-7003</v>
          </cell>
          <cell r="C123" t="str">
            <v>Cheikh</v>
          </cell>
          <cell r="D123" t="str">
            <v>Laam</v>
          </cell>
        </row>
        <row r="124">
          <cell r="B124" t="str">
            <v>x-7002</v>
          </cell>
          <cell r="C124" t="str">
            <v>Issa</v>
          </cell>
          <cell r="D124" t="str">
            <v>Sow</v>
          </cell>
        </row>
        <row r="125">
          <cell r="B125" t="str">
            <v>x-7001</v>
          </cell>
          <cell r="C125" t="str">
            <v xml:space="preserve">Diamy </v>
          </cell>
          <cell r="D125" t="str">
            <v>Ba</v>
          </cell>
        </row>
        <row r="126">
          <cell r="B126" t="str">
            <v>x-6709</v>
          </cell>
          <cell r="C126" t="str">
            <v>Barra</v>
          </cell>
          <cell r="D126" t="str">
            <v>Samb</v>
          </cell>
        </row>
        <row r="127">
          <cell r="B127" t="str">
            <v>x-6708</v>
          </cell>
          <cell r="C127" t="str">
            <v>Sylla</v>
          </cell>
          <cell r="D127" t="str">
            <v>Samb</v>
          </cell>
        </row>
        <row r="128">
          <cell r="B128" t="str">
            <v>x-6707</v>
          </cell>
          <cell r="C128" t="str">
            <v>Serigne Mor</v>
          </cell>
          <cell r="D128" t="str">
            <v>Samb</v>
          </cell>
        </row>
        <row r="129">
          <cell r="B129" t="str">
            <v>x-6706</v>
          </cell>
          <cell r="C129" t="str">
            <v>Mamadou</v>
          </cell>
          <cell r="D129" t="str">
            <v>Diagne</v>
          </cell>
        </row>
        <row r="130">
          <cell r="B130" t="str">
            <v>x-6704</v>
          </cell>
          <cell r="C130" t="str">
            <v>Abdou akim</v>
          </cell>
          <cell r="D130" t="str">
            <v>Gadio</v>
          </cell>
        </row>
        <row r="131">
          <cell r="B131" t="str">
            <v>x-6703</v>
          </cell>
          <cell r="C131" t="str">
            <v>Amadou Daour</v>
          </cell>
          <cell r="D131" t="str">
            <v>Dia</v>
          </cell>
        </row>
        <row r="132">
          <cell r="B132" t="str">
            <v>x-6702</v>
          </cell>
          <cell r="C132" t="str">
            <v>Alassane Abdoulaye</v>
          </cell>
          <cell r="D132" t="str">
            <v>Sow</v>
          </cell>
        </row>
        <row r="133">
          <cell r="B133" t="str">
            <v>x-6510</v>
          </cell>
          <cell r="C133" t="str">
            <v>Farmata Baba</v>
          </cell>
          <cell r="D133" t="str">
            <v>Diop</v>
          </cell>
        </row>
        <row r="134">
          <cell r="B134" t="str">
            <v>x-6509</v>
          </cell>
          <cell r="C134" t="str">
            <v>Kadia Coumba</v>
          </cell>
          <cell r="D134" t="str">
            <v>Ndiaye</v>
          </cell>
        </row>
        <row r="135">
          <cell r="B135" t="str">
            <v>x-6508</v>
          </cell>
          <cell r="C135" t="str">
            <v>Ramata</v>
          </cell>
          <cell r="D135" t="str">
            <v>Mbodj</v>
          </cell>
        </row>
        <row r="136">
          <cell r="B136" t="str">
            <v>x-6507</v>
          </cell>
          <cell r="C136" t="str">
            <v>Athia</v>
          </cell>
          <cell r="D136" t="str">
            <v>DiBa</v>
          </cell>
        </row>
        <row r="137">
          <cell r="B137" t="str">
            <v>x-6506</v>
          </cell>
          <cell r="C137" t="str">
            <v>Astou</v>
          </cell>
          <cell r="D137" t="str">
            <v>Sarr</v>
          </cell>
        </row>
        <row r="138">
          <cell r="B138" t="str">
            <v>x-6505</v>
          </cell>
          <cell r="C138" t="str">
            <v>Dikel</v>
          </cell>
          <cell r="D138" t="str">
            <v>Sy</v>
          </cell>
        </row>
        <row r="139">
          <cell r="B139" t="str">
            <v>x-6504</v>
          </cell>
          <cell r="C139" t="str">
            <v>Kadia</v>
          </cell>
          <cell r="D139" t="str">
            <v>Diop</v>
          </cell>
        </row>
        <row r="140">
          <cell r="B140" t="str">
            <v>x-6503</v>
          </cell>
          <cell r="C140" t="str">
            <v>Abou</v>
          </cell>
          <cell r="D140" t="str">
            <v>Diop</v>
          </cell>
        </row>
        <row r="141">
          <cell r="B141" t="str">
            <v>x-6502</v>
          </cell>
          <cell r="C141" t="str">
            <v>Ngary</v>
          </cell>
          <cell r="D141" t="str">
            <v>DiBa</v>
          </cell>
        </row>
        <row r="142">
          <cell r="B142" t="str">
            <v>x-6501</v>
          </cell>
          <cell r="C142" t="str">
            <v xml:space="preserve">Faty </v>
          </cell>
          <cell r="D142" t="str">
            <v>DiBa</v>
          </cell>
        </row>
        <row r="143">
          <cell r="B143" t="str">
            <v>x-6404</v>
          </cell>
          <cell r="C143" t="str">
            <v>Aïssata Oumar</v>
          </cell>
          <cell r="D143" t="str">
            <v>Ndiaye</v>
          </cell>
        </row>
        <row r="144">
          <cell r="B144" t="str">
            <v>x-6403</v>
          </cell>
          <cell r="C144" t="str">
            <v>Aïssata</v>
          </cell>
          <cell r="D144" t="str">
            <v>Guissé</v>
          </cell>
        </row>
        <row r="145">
          <cell r="B145" t="str">
            <v>x-6402</v>
          </cell>
          <cell r="C145" t="str">
            <v>Fama</v>
          </cell>
          <cell r="D145" t="str">
            <v>Senghor</v>
          </cell>
        </row>
        <row r="146">
          <cell r="B146" t="str">
            <v>x-6401</v>
          </cell>
          <cell r="C146" t="str">
            <v>Aïssata</v>
          </cell>
          <cell r="D146" t="str">
            <v>Dia</v>
          </cell>
        </row>
        <row r="147">
          <cell r="B147" t="str">
            <v>x-6305</v>
          </cell>
          <cell r="C147" t="str">
            <v>Bilal Abdourahmane</v>
          </cell>
          <cell r="D147" t="str">
            <v>Dia</v>
          </cell>
        </row>
        <row r="148">
          <cell r="B148" t="str">
            <v>x-6304</v>
          </cell>
          <cell r="C148" t="str">
            <v>Maïmouna</v>
          </cell>
          <cell r="D148" t="str">
            <v>Dia</v>
          </cell>
        </row>
        <row r="149">
          <cell r="B149" t="str">
            <v>x-6303</v>
          </cell>
          <cell r="C149" t="str">
            <v>Aïssata Abdourahmane</v>
          </cell>
          <cell r="D149" t="str">
            <v>Dia</v>
          </cell>
        </row>
        <row r="150">
          <cell r="B150" t="str">
            <v>x-6302</v>
          </cell>
          <cell r="C150" t="str">
            <v>Abdoul Aziz</v>
          </cell>
          <cell r="D150" t="str">
            <v>Sy</v>
          </cell>
        </row>
        <row r="151">
          <cell r="B151" t="str">
            <v>x-6301</v>
          </cell>
          <cell r="C151" t="str">
            <v>Aïchata</v>
          </cell>
          <cell r="D151" t="str">
            <v>Diallo</v>
          </cell>
        </row>
        <row r="152">
          <cell r="B152" t="str">
            <v>x-6209</v>
          </cell>
          <cell r="C152" t="str">
            <v>Mamadou Amadou</v>
          </cell>
          <cell r="D152" t="str">
            <v>Sall</v>
          </cell>
        </row>
        <row r="153">
          <cell r="B153" t="str">
            <v>x-6208</v>
          </cell>
          <cell r="C153" t="str">
            <v xml:space="preserve">Bocar Mamadou </v>
          </cell>
          <cell r="D153" t="str">
            <v>Sall</v>
          </cell>
        </row>
        <row r="154">
          <cell r="B154" t="str">
            <v>x-6207</v>
          </cell>
          <cell r="C154" t="str">
            <v>AïssatouAbou</v>
          </cell>
          <cell r="D154" t="str">
            <v>DIENG</v>
          </cell>
        </row>
        <row r="155">
          <cell r="B155" t="str">
            <v>x-6206</v>
          </cell>
          <cell r="C155" t="str">
            <v>Aïssata Mamadou</v>
          </cell>
          <cell r="D155" t="str">
            <v>Sall</v>
          </cell>
        </row>
        <row r="156">
          <cell r="B156" t="str">
            <v>x-6205</v>
          </cell>
          <cell r="C156" t="str">
            <v>Aminata Adama</v>
          </cell>
          <cell r="D156" t="str">
            <v>Diallo</v>
          </cell>
        </row>
        <row r="157">
          <cell r="B157" t="str">
            <v>x-6204</v>
          </cell>
          <cell r="C157" t="str">
            <v>Aïssata Hamadou</v>
          </cell>
          <cell r="D157" t="str">
            <v>Sow</v>
          </cell>
        </row>
        <row r="158">
          <cell r="B158" t="str">
            <v>x-6203</v>
          </cell>
          <cell r="C158" t="str">
            <v>AïssatouHamadou</v>
          </cell>
          <cell r="D158" t="str">
            <v>Dia</v>
          </cell>
        </row>
        <row r="159">
          <cell r="B159" t="str">
            <v>x-6202</v>
          </cell>
          <cell r="C159" t="str">
            <v xml:space="preserve">Oumou Hamadou </v>
          </cell>
          <cell r="D159" t="str">
            <v>Sall</v>
          </cell>
        </row>
        <row r="160">
          <cell r="B160" t="str">
            <v>x-6201</v>
          </cell>
          <cell r="C160" t="str">
            <v>Kardiatou Mamadou</v>
          </cell>
          <cell r="D160" t="str">
            <v>Sall</v>
          </cell>
        </row>
        <row r="161">
          <cell r="B161" t="str">
            <v>x-6123</v>
          </cell>
          <cell r="C161" t="str">
            <v>Mamadou</v>
          </cell>
          <cell r="D161" t="str">
            <v>Dia</v>
          </cell>
        </row>
        <row r="162">
          <cell r="B162" t="str">
            <v>x-6122</v>
          </cell>
          <cell r="C162" t="str">
            <v>Seckou</v>
          </cell>
          <cell r="D162" t="str">
            <v>Dia</v>
          </cell>
        </row>
        <row r="163">
          <cell r="B163" t="str">
            <v>x-6121</v>
          </cell>
          <cell r="C163" t="str">
            <v>Maïmouna</v>
          </cell>
          <cell r="D163" t="str">
            <v>Dia</v>
          </cell>
        </row>
        <row r="164">
          <cell r="B164" t="str">
            <v>x-6120</v>
          </cell>
          <cell r="C164" t="str">
            <v>Amadou</v>
          </cell>
          <cell r="D164" t="str">
            <v>Diallo</v>
          </cell>
        </row>
        <row r="165">
          <cell r="B165" t="str">
            <v>x-6119</v>
          </cell>
          <cell r="C165" t="str">
            <v>Baba</v>
          </cell>
          <cell r="D165" t="str">
            <v>Dia</v>
          </cell>
        </row>
        <row r="166">
          <cell r="B166" t="str">
            <v>x-6116</v>
          </cell>
          <cell r="C166" t="str">
            <v>Ndiaye</v>
          </cell>
          <cell r="D166" t="str">
            <v>Dia</v>
          </cell>
        </row>
        <row r="167">
          <cell r="B167" t="str">
            <v>x-6113</v>
          </cell>
          <cell r="C167" t="str">
            <v>Thillo</v>
          </cell>
          <cell r="D167" t="str">
            <v>Dia</v>
          </cell>
        </row>
        <row r="168">
          <cell r="B168" t="str">
            <v>x-6112</v>
          </cell>
          <cell r="C168" t="str">
            <v>Mariame</v>
          </cell>
          <cell r="D168" t="str">
            <v>Dia</v>
          </cell>
        </row>
        <row r="169">
          <cell r="B169" t="str">
            <v>x-6108</v>
          </cell>
          <cell r="C169" t="str">
            <v>Maïmouna</v>
          </cell>
          <cell r="D169" t="str">
            <v>Sall</v>
          </cell>
        </row>
        <row r="170">
          <cell r="B170" t="str">
            <v>x-6107</v>
          </cell>
          <cell r="C170" t="str">
            <v>Amadou Racine</v>
          </cell>
          <cell r="D170" t="str">
            <v>Dia</v>
          </cell>
        </row>
        <row r="171">
          <cell r="B171" t="str">
            <v>x-6106</v>
          </cell>
          <cell r="C171" t="str">
            <v>Coumba</v>
          </cell>
          <cell r="D171" t="str">
            <v>Dia</v>
          </cell>
        </row>
        <row r="172">
          <cell r="B172" t="str">
            <v>x-6105</v>
          </cell>
          <cell r="C172" t="str">
            <v>Racine</v>
          </cell>
          <cell r="D172" t="str">
            <v>Dia</v>
          </cell>
        </row>
        <row r="173">
          <cell r="B173" t="str">
            <v>x-6104</v>
          </cell>
          <cell r="C173" t="str">
            <v>Hawa</v>
          </cell>
          <cell r="D173" t="str">
            <v>Dia</v>
          </cell>
        </row>
        <row r="174">
          <cell r="B174" t="str">
            <v>x-6103</v>
          </cell>
          <cell r="C174" t="str">
            <v>Racky</v>
          </cell>
          <cell r="D174" t="str">
            <v>Dia</v>
          </cell>
        </row>
        <row r="175">
          <cell r="B175" t="str">
            <v>x-6102</v>
          </cell>
          <cell r="C175" t="str">
            <v>Aminata El hadji</v>
          </cell>
          <cell r="D175" t="str">
            <v>Sall</v>
          </cell>
        </row>
        <row r="176">
          <cell r="B176" t="str">
            <v>x-6101</v>
          </cell>
          <cell r="C176" t="str">
            <v>Ibrahima</v>
          </cell>
          <cell r="D176" t="str">
            <v>Dia</v>
          </cell>
        </row>
        <row r="177">
          <cell r="B177" t="str">
            <v>x-5903</v>
          </cell>
          <cell r="C177" t="str">
            <v>Dieynaba</v>
          </cell>
          <cell r="D177" t="str">
            <v>Diallo</v>
          </cell>
        </row>
        <row r="178">
          <cell r="B178" t="str">
            <v>x-5902</v>
          </cell>
          <cell r="C178" t="str">
            <v>Mamadou Baïla</v>
          </cell>
          <cell r="D178" t="str">
            <v>Dia</v>
          </cell>
        </row>
        <row r="179">
          <cell r="B179" t="str">
            <v>x-5901</v>
          </cell>
          <cell r="C179" t="str">
            <v>Fadim</v>
          </cell>
          <cell r="D179" t="str">
            <v>Ba</v>
          </cell>
        </row>
        <row r="180">
          <cell r="B180" t="str">
            <v>x-5806</v>
          </cell>
          <cell r="C180" t="str">
            <v>Moctar</v>
          </cell>
          <cell r="D180" t="str">
            <v>Ndiaye</v>
          </cell>
        </row>
        <row r="181">
          <cell r="B181" t="str">
            <v>x-5805</v>
          </cell>
          <cell r="C181" t="str">
            <v>Mali</v>
          </cell>
          <cell r="D181" t="str">
            <v>Ndiaye</v>
          </cell>
        </row>
        <row r="182">
          <cell r="B182" t="str">
            <v>x-5804</v>
          </cell>
          <cell r="C182" t="str">
            <v>Maïrame</v>
          </cell>
          <cell r="D182" t="str">
            <v>Ndiaye</v>
          </cell>
        </row>
        <row r="183">
          <cell r="B183" t="str">
            <v>x-5803</v>
          </cell>
          <cell r="C183" t="str">
            <v>Ami</v>
          </cell>
          <cell r="D183" t="str">
            <v>Dia</v>
          </cell>
        </row>
        <row r="184">
          <cell r="B184" t="str">
            <v>x-5802</v>
          </cell>
          <cell r="C184" t="str">
            <v>Coumba</v>
          </cell>
          <cell r="D184" t="str">
            <v>Diallo</v>
          </cell>
        </row>
        <row r="185">
          <cell r="B185" t="str">
            <v>x-5801</v>
          </cell>
          <cell r="C185" t="str">
            <v>AïssatouMamadou</v>
          </cell>
          <cell r="D185" t="str">
            <v>Ba</v>
          </cell>
        </row>
        <row r="186">
          <cell r="B186" t="str">
            <v>x-5707</v>
          </cell>
          <cell r="C186" t="str">
            <v>Abou Bakary</v>
          </cell>
          <cell r="D186" t="str">
            <v>Ba</v>
          </cell>
        </row>
        <row r="187">
          <cell r="B187" t="str">
            <v>x-5706</v>
          </cell>
          <cell r="C187" t="str">
            <v>Ouley</v>
          </cell>
          <cell r="D187" t="str">
            <v>Ba</v>
          </cell>
        </row>
        <row r="188">
          <cell r="B188" t="str">
            <v>x-5705</v>
          </cell>
          <cell r="C188" t="str">
            <v>Diawale</v>
          </cell>
          <cell r="D188" t="str">
            <v>Ba</v>
          </cell>
        </row>
        <row r="189">
          <cell r="B189" t="str">
            <v>x-5704</v>
          </cell>
          <cell r="C189" t="str">
            <v>Kalidou</v>
          </cell>
          <cell r="D189" t="str">
            <v>Ba</v>
          </cell>
        </row>
        <row r="190">
          <cell r="B190" t="str">
            <v>x-5703</v>
          </cell>
          <cell r="C190" t="str">
            <v>Coumba</v>
          </cell>
          <cell r="D190" t="str">
            <v>Ba</v>
          </cell>
        </row>
        <row r="191">
          <cell r="B191" t="str">
            <v>x-5702</v>
          </cell>
          <cell r="C191" t="str">
            <v>Mamadou Kalidou</v>
          </cell>
          <cell r="D191" t="str">
            <v>Ba</v>
          </cell>
        </row>
        <row r="192">
          <cell r="B192" t="str">
            <v>x-5701</v>
          </cell>
          <cell r="C192" t="str">
            <v xml:space="preserve">Altiné </v>
          </cell>
          <cell r="D192" t="str">
            <v>Ndiaye</v>
          </cell>
        </row>
        <row r="193">
          <cell r="B193" t="str">
            <v>x-5606</v>
          </cell>
          <cell r="C193" t="str">
            <v>Aïssata Baba</v>
          </cell>
          <cell r="D193" t="str">
            <v>Dia</v>
          </cell>
        </row>
        <row r="194">
          <cell r="B194" t="str">
            <v>x-5605</v>
          </cell>
          <cell r="C194" t="str">
            <v>Maïrame  Amadou</v>
          </cell>
          <cell r="D194" t="str">
            <v>Dia</v>
          </cell>
        </row>
        <row r="195">
          <cell r="B195" t="str">
            <v>x-5604</v>
          </cell>
          <cell r="C195" t="str">
            <v>Thierno Ibrahima Amadou</v>
          </cell>
          <cell r="D195" t="str">
            <v>Dia</v>
          </cell>
        </row>
        <row r="196">
          <cell r="B196" t="str">
            <v>x-5603</v>
          </cell>
          <cell r="C196" t="str">
            <v>Thierno Sada Amadou</v>
          </cell>
          <cell r="D196" t="str">
            <v>Dia</v>
          </cell>
        </row>
        <row r="197">
          <cell r="B197" t="str">
            <v>x-5602</v>
          </cell>
          <cell r="C197" t="str">
            <v>Aïssata Abou</v>
          </cell>
          <cell r="D197" t="str">
            <v>Dia</v>
          </cell>
        </row>
        <row r="198">
          <cell r="B198" t="str">
            <v>x-5601</v>
          </cell>
          <cell r="C198" t="str">
            <v xml:space="preserve">Thierno Amadou Sada </v>
          </cell>
          <cell r="D198" t="str">
            <v>Dia</v>
          </cell>
        </row>
        <row r="199">
          <cell r="B199" t="str">
            <v>x-5509</v>
          </cell>
          <cell r="C199" t="str">
            <v>Demba</v>
          </cell>
          <cell r="D199" t="str">
            <v>Laam</v>
          </cell>
        </row>
        <row r="200">
          <cell r="B200" t="str">
            <v>x-5505</v>
          </cell>
          <cell r="C200" t="str">
            <v>Kardiata Abou</v>
          </cell>
          <cell r="D200" t="str">
            <v>Laam</v>
          </cell>
        </row>
        <row r="201">
          <cell r="B201" t="str">
            <v>x-5504</v>
          </cell>
          <cell r="C201" t="str">
            <v>Maïrame</v>
          </cell>
          <cell r="D201" t="str">
            <v>Laam</v>
          </cell>
        </row>
        <row r="202">
          <cell r="B202" t="str">
            <v>x-5503</v>
          </cell>
          <cell r="C202" t="str">
            <v>Aminata Coumba</v>
          </cell>
          <cell r="D202" t="str">
            <v>Diallo</v>
          </cell>
        </row>
        <row r="203">
          <cell r="B203" t="str">
            <v>x-5502</v>
          </cell>
          <cell r="C203" t="str">
            <v>Aminata Djiby</v>
          </cell>
          <cell r="D203" t="str">
            <v>Dia</v>
          </cell>
        </row>
        <row r="204">
          <cell r="B204" t="str">
            <v>x-5501</v>
          </cell>
          <cell r="C204" t="str">
            <v>AbouBacary</v>
          </cell>
          <cell r="D204" t="str">
            <v>Laam</v>
          </cell>
        </row>
        <row r="205">
          <cell r="B205" t="str">
            <v>x-5406</v>
          </cell>
          <cell r="C205" t="str">
            <v>Aïssata</v>
          </cell>
          <cell r="D205" t="str">
            <v>Sall</v>
          </cell>
        </row>
        <row r="206">
          <cell r="B206" t="str">
            <v>x-5405</v>
          </cell>
          <cell r="C206" t="str">
            <v>Amadou</v>
          </cell>
          <cell r="D206" t="str">
            <v>Diop</v>
          </cell>
        </row>
        <row r="207">
          <cell r="B207" t="str">
            <v>x-5404</v>
          </cell>
          <cell r="C207" t="str">
            <v>Mamadou</v>
          </cell>
          <cell r="D207" t="str">
            <v>Diop</v>
          </cell>
        </row>
        <row r="208">
          <cell r="B208" t="str">
            <v>x-5403</v>
          </cell>
          <cell r="C208" t="str">
            <v xml:space="preserve">Fatimata </v>
          </cell>
          <cell r="D208" t="str">
            <v>Diop</v>
          </cell>
        </row>
        <row r="209">
          <cell r="B209" t="str">
            <v>x-5402</v>
          </cell>
          <cell r="C209" t="str">
            <v xml:space="preserve">Souwadou </v>
          </cell>
          <cell r="D209" t="str">
            <v>Diop</v>
          </cell>
        </row>
        <row r="210">
          <cell r="B210" t="str">
            <v>x-5401</v>
          </cell>
          <cell r="C210" t="str">
            <v xml:space="preserve">Fatimata </v>
          </cell>
          <cell r="D210" t="str">
            <v>Dia</v>
          </cell>
        </row>
        <row r="211">
          <cell r="B211" t="str">
            <v>x-5317</v>
          </cell>
          <cell r="C211" t="str">
            <v xml:space="preserve">Thiamel Oumar </v>
          </cell>
          <cell r="D211" t="str">
            <v>Ndiaye</v>
          </cell>
        </row>
        <row r="212">
          <cell r="B212" t="str">
            <v>x-5316</v>
          </cell>
          <cell r="C212" t="str">
            <v>Kardiata Hamath</v>
          </cell>
          <cell r="D212" t="str">
            <v>Diallo</v>
          </cell>
        </row>
        <row r="213">
          <cell r="B213" t="str">
            <v>x-5315</v>
          </cell>
          <cell r="C213" t="str">
            <v>Mamadou Oumar</v>
          </cell>
          <cell r="D213" t="str">
            <v>Ndiaye</v>
          </cell>
        </row>
        <row r="214">
          <cell r="B214" t="str">
            <v>x-5314</v>
          </cell>
          <cell r="C214" t="str">
            <v>Oumar</v>
          </cell>
          <cell r="D214" t="str">
            <v>Ndiaye</v>
          </cell>
        </row>
        <row r="215">
          <cell r="B215" t="str">
            <v>x-5313</v>
          </cell>
          <cell r="C215" t="str">
            <v>Adama Oumar</v>
          </cell>
          <cell r="D215" t="str">
            <v>Ndiaye</v>
          </cell>
        </row>
        <row r="216">
          <cell r="B216" t="str">
            <v>x-5312</v>
          </cell>
          <cell r="C216" t="str">
            <v>Kardiata</v>
          </cell>
          <cell r="D216" t="str">
            <v>Ndiaye</v>
          </cell>
        </row>
        <row r="217">
          <cell r="B217" t="str">
            <v>x-5311</v>
          </cell>
          <cell r="C217" t="str">
            <v>Aminata</v>
          </cell>
          <cell r="D217" t="str">
            <v>Ndiaye</v>
          </cell>
        </row>
        <row r="218">
          <cell r="B218" t="str">
            <v>x-5310</v>
          </cell>
          <cell r="C218" t="str">
            <v>Ramata</v>
          </cell>
          <cell r="D218" t="str">
            <v>Diallo</v>
          </cell>
        </row>
        <row r="219">
          <cell r="B219" t="str">
            <v>x-5309</v>
          </cell>
          <cell r="C219" t="str">
            <v>Moussa</v>
          </cell>
          <cell r="D219" t="str">
            <v>Dia</v>
          </cell>
        </row>
        <row r="220">
          <cell r="B220" t="str">
            <v>x-5308</v>
          </cell>
          <cell r="C220" t="str">
            <v>Aliou</v>
          </cell>
          <cell r="D220" t="str">
            <v>Dia</v>
          </cell>
        </row>
        <row r="221">
          <cell r="B221" t="str">
            <v>x-5307</v>
          </cell>
          <cell r="C221" t="str">
            <v>Baba</v>
          </cell>
          <cell r="D221" t="str">
            <v>Ndiaye</v>
          </cell>
        </row>
        <row r="222">
          <cell r="B222" t="str">
            <v>x-5306</v>
          </cell>
          <cell r="C222" t="str">
            <v>Demba</v>
          </cell>
          <cell r="D222" t="str">
            <v>Ndiaye</v>
          </cell>
        </row>
        <row r="223">
          <cell r="B223" t="str">
            <v>x-5305</v>
          </cell>
          <cell r="C223" t="str">
            <v>Abdoulaye</v>
          </cell>
          <cell r="D223" t="str">
            <v>Ndiaye</v>
          </cell>
        </row>
        <row r="224">
          <cell r="B224" t="str">
            <v>x-5304</v>
          </cell>
          <cell r="C224" t="str">
            <v>Aminata</v>
          </cell>
          <cell r="D224" t="str">
            <v>Ndiaye</v>
          </cell>
        </row>
        <row r="225">
          <cell r="B225" t="str">
            <v>x-5303</v>
          </cell>
          <cell r="C225" t="str">
            <v>Fatmata</v>
          </cell>
          <cell r="D225" t="str">
            <v>Samb</v>
          </cell>
        </row>
        <row r="226">
          <cell r="B226" t="str">
            <v>x-5302</v>
          </cell>
          <cell r="C226" t="str">
            <v>Samba</v>
          </cell>
          <cell r="D226" t="str">
            <v>Ndiaye</v>
          </cell>
        </row>
        <row r="227">
          <cell r="B227" t="str">
            <v>x-5301</v>
          </cell>
          <cell r="C227" t="str">
            <v>Fatoumata</v>
          </cell>
          <cell r="D227" t="str">
            <v>Diallo</v>
          </cell>
        </row>
        <row r="228">
          <cell r="B228" t="str">
            <v>x-5211</v>
          </cell>
          <cell r="C228" t="str">
            <v>Mamadou</v>
          </cell>
          <cell r="D228" t="str">
            <v>Camara</v>
          </cell>
        </row>
        <row r="229">
          <cell r="B229" t="str">
            <v>x-5210</v>
          </cell>
          <cell r="C229" t="str">
            <v>Kadia</v>
          </cell>
          <cell r="D229" t="str">
            <v>Ba</v>
          </cell>
        </row>
        <row r="230">
          <cell r="B230" t="str">
            <v>x-5209</v>
          </cell>
          <cell r="C230" t="str">
            <v>Fadouma</v>
          </cell>
          <cell r="D230" t="str">
            <v>Camara</v>
          </cell>
        </row>
        <row r="231">
          <cell r="B231" t="str">
            <v>x-5206</v>
          </cell>
          <cell r="C231" t="str">
            <v>Aliou</v>
          </cell>
          <cell r="D231" t="str">
            <v>Ba</v>
          </cell>
        </row>
        <row r="232">
          <cell r="B232" t="str">
            <v>x-5205</v>
          </cell>
          <cell r="C232" t="str">
            <v>Amady</v>
          </cell>
          <cell r="D232" t="str">
            <v>Ba</v>
          </cell>
        </row>
        <row r="233">
          <cell r="B233" t="str">
            <v>x-5204</v>
          </cell>
          <cell r="C233" t="str">
            <v>Aliou</v>
          </cell>
          <cell r="D233" t="str">
            <v>Ba</v>
          </cell>
        </row>
        <row r="234">
          <cell r="B234" t="str">
            <v>x-5203</v>
          </cell>
          <cell r="C234" t="str">
            <v>Fatim</v>
          </cell>
          <cell r="D234" t="str">
            <v>Sow</v>
          </cell>
        </row>
        <row r="235">
          <cell r="B235" t="str">
            <v>x-5202</v>
          </cell>
          <cell r="C235" t="str">
            <v>Loboudou</v>
          </cell>
          <cell r="D235" t="str">
            <v>Sow</v>
          </cell>
        </row>
        <row r="236">
          <cell r="B236" t="str">
            <v>x-5201</v>
          </cell>
          <cell r="C236" t="str">
            <v>Mamadou</v>
          </cell>
          <cell r="D236" t="str">
            <v>Ba</v>
          </cell>
        </row>
        <row r="237">
          <cell r="B237" t="str">
            <v>x-5107</v>
          </cell>
          <cell r="C237" t="str">
            <v>Farmata Hamadine</v>
          </cell>
          <cell r="D237" t="str">
            <v>Sall</v>
          </cell>
        </row>
        <row r="238">
          <cell r="B238" t="str">
            <v>x-5106</v>
          </cell>
          <cell r="C238" t="str">
            <v>Ismaïla</v>
          </cell>
          <cell r="D238" t="str">
            <v>Sall</v>
          </cell>
        </row>
        <row r="239">
          <cell r="B239" t="str">
            <v>x-5105</v>
          </cell>
          <cell r="C239" t="str">
            <v>Seydi Hamadine</v>
          </cell>
          <cell r="D239" t="str">
            <v>Sall</v>
          </cell>
        </row>
        <row r="240">
          <cell r="B240" t="str">
            <v>x-5104</v>
          </cell>
          <cell r="C240" t="str">
            <v>Racky Ndiaye</v>
          </cell>
          <cell r="D240" t="str">
            <v>Thiam</v>
          </cell>
        </row>
        <row r="241">
          <cell r="B241" t="str">
            <v>x-5103</v>
          </cell>
          <cell r="C241" t="str">
            <v>Ouleye Ousmane</v>
          </cell>
          <cell r="D241" t="str">
            <v>Thiam</v>
          </cell>
        </row>
        <row r="242">
          <cell r="B242" t="str">
            <v>x-5102</v>
          </cell>
          <cell r="C242" t="str">
            <v>Farma Ndiaye</v>
          </cell>
          <cell r="D242" t="str">
            <v>Sall</v>
          </cell>
        </row>
        <row r="243">
          <cell r="B243" t="str">
            <v>x-5101</v>
          </cell>
          <cell r="C243" t="str">
            <v>Hamadine</v>
          </cell>
          <cell r="D243" t="str">
            <v>Sall</v>
          </cell>
        </row>
        <row r="244">
          <cell r="B244" t="str">
            <v>x-5004</v>
          </cell>
          <cell r="C244" t="str">
            <v>Hawa</v>
          </cell>
          <cell r="D244" t="str">
            <v>Diallo</v>
          </cell>
        </row>
        <row r="245">
          <cell r="B245" t="str">
            <v>x-5003</v>
          </cell>
          <cell r="C245" t="str">
            <v>DieynaBa</v>
          </cell>
          <cell r="D245" t="str">
            <v>Diallo</v>
          </cell>
        </row>
        <row r="246">
          <cell r="B246" t="str">
            <v>x-5002</v>
          </cell>
          <cell r="C246" t="str">
            <v>Binta Siley</v>
          </cell>
          <cell r="D246" t="str">
            <v>Ba</v>
          </cell>
        </row>
        <row r="247">
          <cell r="B247" t="str">
            <v>x-5001</v>
          </cell>
          <cell r="C247" t="str">
            <v xml:space="preserve">Mariéme </v>
          </cell>
          <cell r="D247" t="str">
            <v>Ba</v>
          </cell>
        </row>
        <row r="248">
          <cell r="B248" t="str">
            <v>x-4907</v>
          </cell>
          <cell r="C248" t="str">
            <v>Hawa Aliou</v>
          </cell>
          <cell r="D248" t="str">
            <v>Thiam</v>
          </cell>
        </row>
        <row r="249">
          <cell r="B249" t="str">
            <v>x-4906</v>
          </cell>
          <cell r="C249" t="str">
            <v>Mamadou Aliou</v>
          </cell>
          <cell r="D249" t="str">
            <v>Thiam</v>
          </cell>
        </row>
        <row r="250">
          <cell r="B250" t="str">
            <v>x-4905</v>
          </cell>
          <cell r="C250" t="str">
            <v xml:space="preserve">Aïssata </v>
          </cell>
          <cell r="D250" t="str">
            <v>Thiam</v>
          </cell>
        </row>
        <row r="251">
          <cell r="B251" t="str">
            <v>x-4904</v>
          </cell>
          <cell r="C251" t="str">
            <v>Binta</v>
          </cell>
          <cell r="D251" t="str">
            <v>Thiam</v>
          </cell>
        </row>
        <row r="252">
          <cell r="B252" t="str">
            <v>x-4903</v>
          </cell>
          <cell r="C252" t="str">
            <v>Kadia</v>
          </cell>
          <cell r="D252" t="str">
            <v>Thiam</v>
          </cell>
        </row>
        <row r="253">
          <cell r="B253" t="str">
            <v>x-4902</v>
          </cell>
          <cell r="C253" t="str">
            <v>Aïssata Mamadou</v>
          </cell>
          <cell r="D253" t="str">
            <v>Dia</v>
          </cell>
        </row>
        <row r="254">
          <cell r="B254" t="str">
            <v>x-4901</v>
          </cell>
          <cell r="C254" t="str">
            <v>Aliou</v>
          </cell>
          <cell r="D254" t="str">
            <v>Thiam</v>
          </cell>
        </row>
        <row r="255">
          <cell r="B255" t="str">
            <v>x-4814</v>
          </cell>
          <cell r="C255" t="str">
            <v>Bandele</v>
          </cell>
          <cell r="D255" t="str">
            <v>Sy</v>
          </cell>
        </row>
        <row r="256">
          <cell r="B256" t="str">
            <v>x-4812</v>
          </cell>
          <cell r="C256" t="str">
            <v>Demba</v>
          </cell>
          <cell r="D256" t="str">
            <v>Sy</v>
          </cell>
        </row>
        <row r="257">
          <cell r="B257" t="str">
            <v>x-4811</v>
          </cell>
          <cell r="C257" t="str">
            <v>Thierno Bachir</v>
          </cell>
          <cell r="D257" t="str">
            <v>Sy</v>
          </cell>
        </row>
        <row r="258">
          <cell r="B258" t="str">
            <v>x-4810</v>
          </cell>
          <cell r="C258" t="str">
            <v>Mamadou Moussa</v>
          </cell>
          <cell r="D258" t="str">
            <v>Sy</v>
          </cell>
        </row>
        <row r="259">
          <cell r="B259" t="str">
            <v>x-4809</v>
          </cell>
          <cell r="C259" t="str">
            <v>DieynaBa</v>
          </cell>
          <cell r="D259" t="str">
            <v>Ndiaye</v>
          </cell>
        </row>
        <row r="260">
          <cell r="B260" t="str">
            <v>x-4808</v>
          </cell>
          <cell r="C260" t="str">
            <v>Maïrame</v>
          </cell>
          <cell r="D260" t="str">
            <v>Sy</v>
          </cell>
        </row>
        <row r="261">
          <cell r="B261" t="str">
            <v>x-4807</v>
          </cell>
          <cell r="C261" t="str">
            <v>Fama</v>
          </cell>
          <cell r="D261" t="str">
            <v>Sy</v>
          </cell>
        </row>
        <row r="262">
          <cell r="B262" t="str">
            <v>x-4806</v>
          </cell>
          <cell r="C262" t="str">
            <v>Kadia</v>
          </cell>
          <cell r="D262" t="str">
            <v>Sy</v>
          </cell>
        </row>
        <row r="263">
          <cell r="B263" t="str">
            <v>x-4805</v>
          </cell>
          <cell r="C263" t="str">
            <v>Ramata Demba</v>
          </cell>
          <cell r="D263" t="str">
            <v>Ndiaye</v>
          </cell>
        </row>
        <row r="264">
          <cell r="B264" t="str">
            <v>x-4804</v>
          </cell>
          <cell r="C264" t="str">
            <v>Aminata Amadou</v>
          </cell>
          <cell r="D264" t="str">
            <v>Aw</v>
          </cell>
        </row>
        <row r="265">
          <cell r="B265" t="str">
            <v>x-4803</v>
          </cell>
          <cell r="C265" t="str">
            <v>OuleyDjiby</v>
          </cell>
          <cell r="D265" t="str">
            <v>Mar</v>
          </cell>
        </row>
        <row r="266">
          <cell r="B266" t="str">
            <v>x-4802</v>
          </cell>
          <cell r="C266" t="str">
            <v>Yoro dicko</v>
          </cell>
          <cell r="D266" t="str">
            <v>Sy</v>
          </cell>
        </row>
        <row r="267">
          <cell r="B267" t="str">
            <v>x-4801</v>
          </cell>
          <cell r="C267" t="str">
            <v xml:space="preserve">Amadou Babou </v>
          </cell>
          <cell r="D267" t="str">
            <v>Sy</v>
          </cell>
        </row>
        <row r="268">
          <cell r="B268" t="str">
            <v>x-4715</v>
          </cell>
          <cell r="C268" t="str">
            <v>Amadou Aliou</v>
          </cell>
          <cell r="D268" t="str">
            <v>Dia</v>
          </cell>
        </row>
        <row r="269">
          <cell r="B269" t="str">
            <v>x-4714</v>
          </cell>
          <cell r="C269" t="str">
            <v>Fatma Mamadou</v>
          </cell>
          <cell r="D269" t="str">
            <v>Sall</v>
          </cell>
        </row>
        <row r="270">
          <cell r="B270" t="str">
            <v>x-4712</v>
          </cell>
          <cell r="C270" t="str">
            <v>Binta Samba</v>
          </cell>
          <cell r="D270" t="str">
            <v>Dia</v>
          </cell>
        </row>
        <row r="271">
          <cell r="B271" t="str">
            <v>x-4711</v>
          </cell>
          <cell r="C271" t="str">
            <v xml:space="preserve">Binta Abou </v>
          </cell>
          <cell r="D271" t="str">
            <v>Dia</v>
          </cell>
        </row>
        <row r="272">
          <cell r="B272" t="str">
            <v>x-4708</v>
          </cell>
          <cell r="C272" t="str">
            <v>Ima</v>
          </cell>
          <cell r="D272" t="str">
            <v>Ndiaye</v>
          </cell>
        </row>
        <row r="273">
          <cell r="B273" t="str">
            <v>x-4707</v>
          </cell>
          <cell r="C273" t="str">
            <v>Coumba</v>
          </cell>
          <cell r="D273" t="str">
            <v>Dia</v>
          </cell>
        </row>
        <row r="274">
          <cell r="B274" t="str">
            <v>x-4706</v>
          </cell>
          <cell r="C274" t="str">
            <v>Athia Dickel</v>
          </cell>
          <cell r="D274" t="str">
            <v>Ba</v>
          </cell>
        </row>
        <row r="275">
          <cell r="B275" t="str">
            <v>x-4705</v>
          </cell>
          <cell r="C275" t="str">
            <v xml:space="preserve">Oumou </v>
          </cell>
          <cell r="D275" t="str">
            <v>Tall</v>
          </cell>
        </row>
        <row r="276">
          <cell r="B276" t="str">
            <v>x-4704</v>
          </cell>
          <cell r="C276" t="str">
            <v>Racky</v>
          </cell>
          <cell r="D276" t="str">
            <v>Thiam</v>
          </cell>
        </row>
        <row r="277">
          <cell r="B277" t="str">
            <v>x-4703</v>
          </cell>
          <cell r="C277" t="str">
            <v>koursoum</v>
          </cell>
          <cell r="D277" t="str">
            <v>Dia</v>
          </cell>
        </row>
        <row r="278">
          <cell r="B278" t="str">
            <v>x-4702</v>
          </cell>
          <cell r="C278" t="str">
            <v>Mali</v>
          </cell>
          <cell r="D278" t="str">
            <v>Sall</v>
          </cell>
        </row>
        <row r="279">
          <cell r="B279" t="str">
            <v>x-4701</v>
          </cell>
          <cell r="C279" t="str">
            <v>Aliou dada</v>
          </cell>
          <cell r="D279" t="str">
            <v>Dia</v>
          </cell>
        </row>
        <row r="280">
          <cell r="B280" t="str">
            <v>x-4607</v>
          </cell>
          <cell r="C280" t="str">
            <v>Hameth</v>
          </cell>
          <cell r="D280" t="str">
            <v>Guissé</v>
          </cell>
        </row>
        <row r="281">
          <cell r="B281" t="str">
            <v>x-4606</v>
          </cell>
          <cell r="C281" t="str">
            <v>Samba</v>
          </cell>
          <cell r="D281" t="str">
            <v>Guissé</v>
          </cell>
        </row>
        <row r="282">
          <cell r="B282" t="str">
            <v>x-4605</v>
          </cell>
          <cell r="C282" t="str">
            <v>Fama</v>
          </cell>
          <cell r="D282" t="str">
            <v>Ndiaye</v>
          </cell>
        </row>
        <row r="283">
          <cell r="B283" t="str">
            <v>x-4604</v>
          </cell>
          <cell r="C283" t="str">
            <v>Woury</v>
          </cell>
          <cell r="D283" t="str">
            <v>Dia</v>
          </cell>
        </row>
        <row r="284">
          <cell r="B284" t="str">
            <v>x-4603</v>
          </cell>
          <cell r="C284" t="str">
            <v>Amadou</v>
          </cell>
          <cell r="D284" t="str">
            <v>Sow</v>
          </cell>
        </row>
        <row r="285">
          <cell r="B285" t="str">
            <v>x-4602</v>
          </cell>
          <cell r="C285" t="str">
            <v>Hawa</v>
          </cell>
          <cell r="D285" t="str">
            <v>Sow</v>
          </cell>
        </row>
        <row r="286">
          <cell r="B286" t="str">
            <v>x-4601</v>
          </cell>
          <cell r="C286" t="str">
            <v>Samba</v>
          </cell>
          <cell r="D286" t="str">
            <v>Sow</v>
          </cell>
        </row>
        <row r="287">
          <cell r="B287" t="str">
            <v>x-4528</v>
          </cell>
          <cell r="C287" t="str">
            <v xml:space="preserve">Mariame Aliou </v>
          </cell>
          <cell r="D287" t="str">
            <v>Ba</v>
          </cell>
        </row>
        <row r="288">
          <cell r="B288" t="str">
            <v>x-4527</v>
          </cell>
          <cell r="C288" t="str">
            <v>Fama houléye</v>
          </cell>
          <cell r="D288" t="str">
            <v>Ba</v>
          </cell>
        </row>
        <row r="289">
          <cell r="B289" t="str">
            <v>x-4526</v>
          </cell>
          <cell r="C289" t="str">
            <v>Oumar</v>
          </cell>
          <cell r="D289" t="str">
            <v>Dia</v>
          </cell>
        </row>
        <row r="290">
          <cell r="B290" t="str">
            <v>x-4525</v>
          </cell>
          <cell r="C290" t="str">
            <v>Mamadou Bocar</v>
          </cell>
          <cell r="D290" t="str">
            <v>Ba</v>
          </cell>
        </row>
        <row r="291">
          <cell r="B291" t="str">
            <v>x-4524</v>
          </cell>
          <cell r="C291" t="str">
            <v>Hamidou Aliou</v>
          </cell>
          <cell r="D291" t="str">
            <v>Ba</v>
          </cell>
        </row>
        <row r="292">
          <cell r="B292" t="str">
            <v>x-4517</v>
          </cell>
          <cell r="C292" t="str">
            <v>Maïrame Bocar</v>
          </cell>
          <cell r="D292" t="str">
            <v>Ba</v>
          </cell>
        </row>
        <row r="293">
          <cell r="B293" t="str">
            <v>x-4515</v>
          </cell>
          <cell r="C293" t="str">
            <v>Aïssata Aliou</v>
          </cell>
          <cell r="D293" t="str">
            <v>Ba</v>
          </cell>
        </row>
        <row r="294">
          <cell r="B294" t="str">
            <v>x-4514</v>
          </cell>
          <cell r="C294" t="str">
            <v>Seydou Mamadou</v>
          </cell>
          <cell r="D294" t="str">
            <v>Ba</v>
          </cell>
        </row>
        <row r="295">
          <cell r="B295" t="str">
            <v>x-4513</v>
          </cell>
          <cell r="C295" t="str">
            <v>Ablaye Bocar</v>
          </cell>
          <cell r="D295" t="str">
            <v>Ba</v>
          </cell>
        </row>
        <row r="296">
          <cell r="B296" t="str">
            <v>x-4511</v>
          </cell>
          <cell r="C296" t="str">
            <v>Abou Amadou</v>
          </cell>
          <cell r="D296" t="str">
            <v>Ba</v>
          </cell>
        </row>
        <row r="297">
          <cell r="B297" t="str">
            <v>x-4510</v>
          </cell>
          <cell r="C297" t="str">
            <v>Mamadou Malick</v>
          </cell>
          <cell r="D297" t="str">
            <v>Ba</v>
          </cell>
        </row>
        <row r="298">
          <cell r="B298" t="str">
            <v>x-4509</v>
          </cell>
          <cell r="C298" t="str">
            <v>Mamadou Aliou</v>
          </cell>
          <cell r="D298" t="str">
            <v>Ba</v>
          </cell>
        </row>
        <row r="299">
          <cell r="B299" t="str">
            <v>x-4508</v>
          </cell>
          <cell r="C299" t="str">
            <v>Mamadou Samba</v>
          </cell>
          <cell r="D299" t="str">
            <v>Ba</v>
          </cell>
        </row>
        <row r="300">
          <cell r="B300" t="str">
            <v>x-4505</v>
          </cell>
          <cell r="C300" t="str">
            <v>Maïrama Seydou</v>
          </cell>
          <cell r="D300" t="str">
            <v>Ba</v>
          </cell>
        </row>
        <row r="301">
          <cell r="B301" t="str">
            <v>x-4504</v>
          </cell>
          <cell r="C301" t="str">
            <v>Farmata</v>
          </cell>
          <cell r="D301" t="str">
            <v>Diop</v>
          </cell>
        </row>
        <row r="302">
          <cell r="B302" t="str">
            <v>x-4502</v>
          </cell>
          <cell r="C302" t="str">
            <v>Batan Seydou</v>
          </cell>
          <cell r="D302" t="str">
            <v>Ba</v>
          </cell>
        </row>
        <row r="303">
          <cell r="B303" t="str">
            <v>x-4501</v>
          </cell>
          <cell r="C303" t="str">
            <v>Mamadou Seydou</v>
          </cell>
          <cell r="D303" t="str">
            <v>Ba</v>
          </cell>
        </row>
        <row r="304">
          <cell r="B304" t="str">
            <v>x-4303</v>
          </cell>
          <cell r="C304" t="str">
            <v>Fanta</v>
          </cell>
          <cell r="D304" t="str">
            <v>Laam</v>
          </cell>
        </row>
        <row r="305">
          <cell r="B305" t="str">
            <v>x-4302</v>
          </cell>
          <cell r="C305" t="str">
            <v>Hawayel</v>
          </cell>
          <cell r="D305" t="str">
            <v>Niang</v>
          </cell>
        </row>
        <row r="306">
          <cell r="B306" t="str">
            <v>x-4301</v>
          </cell>
          <cell r="C306" t="str">
            <v>Windou Songa</v>
          </cell>
          <cell r="D306" t="str">
            <v>Niang</v>
          </cell>
        </row>
        <row r="307">
          <cell r="B307" t="str">
            <v>x-4210</v>
          </cell>
          <cell r="C307" t="str">
            <v>Racky Bayla</v>
          </cell>
          <cell r="D307" t="str">
            <v>Sall</v>
          </cell>
        </row>
        <row r="308">
          <cell r="B308" t="str">
            <v>x-4209</v>
          </cell>
          <cell r="C308" t="str">
            <v>Oumou Gallo</v>
          </cell>
          <cell r="D308" t="str">
            <v>Sall</v>
          </cell>
        </row>
        <row r="309">
          <cell r="B309" t="str">
            <v>x-4208</v>
          </cell>
          <cell r="C309" t="str">
            <v>Amadou Bayla</v>
          </cell>
          <cell r="D309" t="str">
            <v>Sall</v>
          </cell>
        </row>
        <row r="310">
          <cell r="B310" t="str">
            <v>x-4207</v>
          </cell>
          <cell r="C310" t="str">
            <v xml:space="preserve">Ismaila </v>
          </cell>
          <cell r="D310" t="str">
            <v>Dia</v>
          </cell>
        </row>
        <row r="311">
          <cell r="B311" t="str">
            <v>x-4205</v>
          </cell>
          <cell r="C311" t="str">
            <v>Bayla Seydou</v>
          </cell>
          <cell r="D311" t="str">
            <v>Sall</v>
          </cell>
        </row>
        <row r="312">
          <cell r="B312" t="str">
            <v>x-4204</v>
          </cell>
          <cell r="C312" t="str">
            <v>Seydou Baïla</v>
          </cell>
          <cell r="D312" t="str">
            <v>Sall</v>
          </cell>
        </row>
        <row r="313">
          <cell r="B313" t="str">
            <v>x-4203</v>
          </cell>
          <cell r="C313" t="str">
            <v>Aïssata Baylel</v>
          </cell>
          <cell r="D313" t="str">
            <v>Barry</v>
          </cell>
        </row>
        <row r="314">
          <cell r="B314" t="str">
            <v>x-4202</v>
          </cell>
          <cell r="C314" t="str">
            <v>Aminata alpha</v>
          </cell>
          <cell r="D314" t="str">
            <v>Sall</v>
          </cell>
        </row>
        <row r="315">
          <cell r="B315" t="str">
            <v>x-4201</v>
          </cell>
          <cell r="C315" t="str">
            <v>Mamadou Baïla</v>
          </cell>
          <cell r="D315" t="str">
            <v>Sall</v>
          </cell>
        </row>
        <row r="316">
          <cell r="B316" t="str">
            <v>x-4110</v>
          </cell>
          <cell r="C316" t="str">
            <v>Ouley El haji</v>
          </cell>
          <cell r="D316" t="str">
            <v>Sall</v>
          </cell>
        </row>
        <row r="317">
          <cell r="B317" t="str">
            <v>x-4109</v>
          </cell>
          <cell r="C317" t="str">
            <v>Aminata El hadj</v>
          </cell>
          <cell r="D317" t="str">
            <v>Sall</v>
          </cell>
        </row>
        <row r="318">
          <cell r="B318" t="str">
            <v>x-4108</v>
          </cell>
          <cell r="C318" t="str">
            <v>Ousmane El haji</v>
          </cell>
          <cell r="D318" t="str">
            <v>Sall</v>
          </cell>
        </row>
        <row r="319">
          <cell r="B319" t="str">
            <v>x-4104</v>
          </cell>
          <cell r="C319" t="str">
            <v>Aïssata Amadou</v>
          </cell>
          <cell r="D319" t="str">
            <v>Ly</v>
          </cell>
        </row>
        <row r="320">
          <cell r="B320" t="str">
            <v>x-4103</v>
          </cell>
          <cell r="C320" t="str">
            <v>Binta</v>
          </cell>
          <cell r="D320" t="str">
            <v>Sall</v>
          </cell>
        </row>
        <row r="321">
          <cell r="B321" t="str">
            <v>x-4102</v>
          </cell>
          <cell r="C321" t="str">
            <v>Aminata Racine</v>
          </cell>
          <cell r="D321" t="str">
            <v>Sall</v>
          </cell>
        </row>
        <row r="322">
          <cell r="B322" t="str">
            <v>x-4101</v>
          </cell>
          <cell r="C322" t="str">
            <v>El hadji Samba</v>
          </cell>
          <cell r="D322" t="str">
            <v>Sall</v>
          </cell>
        </row>
        <row r="323">
          <cell r="B323" t="str">
            <v>x-3505</v>
          </cell>
          <cell r="C323" t="str">
            <v>Ismaïla</v>
          </cell>
          <cell r="D323" t="str">
            <v>Sow</v>
          </cell>
        </row>
        <row r="324">
          <cell r="B324" t="str">
            <v>x-3504</v>
          </cell>
          <cell r="C324" t="str">
            <v xml:space="preserve">Oumar Mamadou </v>
          </cell>
          <cell r="D324" t="str">
            <v>Dia</v>
          </cell>
        </row>
        <row r="325">
          <cell r="B325" t="str">
            <v>x-3503</v>
          </cell>
          <cell r="C325" t="str">
            <v>Thierno Seydou</v>
          </cell>
          <cell r="D325" t="str">
            <v>Sall</v>
          </cell>
        </row>
        <row r="326">
          <cell r="B326" t="str">
            <v>x-3502</v>
          </cell>
          <cell r="C326" t="str">
            <v>Baïla</v>
          </cell>
          <cell r="D326" t="str">
            <v>Kénémé</v>
          </cell>
        </row>
        <row r="327">
          <cell r="B327" t="str">
            <v>x-3501</v>
          </cell>
          <cell r="C327" t="str">
            <v>Aminata</v>
          </cell>
          <cell r="D327" t="str">
            <v>Aw</v>
          </cell>
        </row>
        <row r="328">
          <cell r="B328" t="str">
            <v>x-3501</v>
          </cell>
          <cell r="C328" t="str">
            <v>Aminata</v>
          </cell>
          <cell r="D328" t="str">
            <v>Aw</v>
          </cell>
        </row>
        <row r="329">
          <cell r="B329" t="str">
            <v>x-3407</v>
          </cell>
          <cell r="C329" t="str">
            <v>Thierno Oumar</v>
          </cell>
          <cell r="D329" t="str">
            <v>Niang</v>
          </cell>
        </row>
        <row r="330">
          <cell r="B330" t="str">
            <v>x-3406</v>
          </cell>
          <cell r="C330" t="str">
            <v>Samba</v>
          </cell>
          <cell r="D330" t="str">
            <v>Guissé</v>
          </cell>
        </row>
        <row r="331">
          <cell r="B331" t="str">
            <v>x-3405</v>
          </cell>
          <cell r="C331" t="str">
            <v>Ndoumbé</v>
          </cell>
          <cell r="D331" t="str">
            <v>Kénémé</v>
          </cell>
        </row>
        <row r="332">
          <cell r="B332" t="str">
            <v>x-3404</v>
          </cell>
          <cell r="C332" t="str">
            <v>Souley</v>
          </cell>
          <cell r="D332" t="str">
            <v>Guissé</v>
          </cell>
        </row>
        <row r="333">
          <cell r="B333" t="str">
            <v>x-3403</v>
          </cell>
          <cell r="C333" t="str">
            <v>Mariéme</v>
          </cell>
          <cell r="D333" t="str">
            <v>Guissé</v>
          </cell>
        </row>
        <row r="334">
          <cell r="B334" t="str">
            <v>x-3402</v>
          </cell>
          <cell r="C334" t="str">
            <v>Siley</v>
          </cell>
          <cell r="D334" t="str">
            <v>Guissé</v>
          </cell>
        </row>
        <row r="335">
          <cell r="B335" t="str">
            <v>x-3401</v>
          </cell>
          <cell r="C335" t="str">
            <v>Sokhna</v>
          </cell>
          <cell r="D335" t="str">
            <v>Guissé</v>
          </cell>
        </row>
        <row r="336">
          <cell r="B336" t="str">
            <v>x-3310</v>
          </cell>
          <cell r="C336" t="str">
            <v>Baye Modou</v>
          </cell>
          <cell r="D336" t="str">
            <v>Diagne</v>
          </cell>
        </row>
        <row r="337">
          <cell r="B337" t="str">
            <v>x-3308</v>
          </cell>
          <cell r="C337" t="str">
            <v>Matta</v>
          </cell>
          <cell r="D337" t="str">
            <v>Sow</v>
          </cell>
        </row>
        <row r="338">
          <cell r="B338" t="str">
            <v>x-3306</v>
          </cell>
          <cell r="C338" t="str">
            <v>Siley</v>
          </cell>
          <cell r="D338" t="str">
            <v>Sy</v>
          </cell>
        </row>
        <row r="339">
          <cell r="B339" t="str">
            <v>x-3305</v>
          </cell>
          <cell r="C339" t="str">
            <v>Dieynaba</v>
          </cell>
          <cell r="D339" t="str">
            <v>Niang</v>
          </cell>
        </row>
        <row r="340">
          <cell r="B340" t="str">
            <v>x-3304</v>
          </cell>
          <cell r="C340" t="str">
            <v>Dieynaba</v>
          </cell>
          <cell r="D340" t="str">
            <v>Sy</v>
          </cell>
        </row>
        <row r="341">
          <cell r="B341" t="str">
            <v>x-3303</v>
          </cell>
          <cell r="C341" t="str">
            <v>Abdoulaye</v>
          </cell>
          <cell r="D341" t="str">
            <v>Sy</v>
          </cell>
        </row>
        <row r="342">
          <cell r="B342" t="str">
            <v>x-3302</v>
          </cell>
          <cell r="C342" t="str">
            <v>Aïssata</v>
          </cell>
          <cell r="D342" t="str">
            <v>Ndiaye</v>
          </cell>
        </row>
        <row r="343">
          <cell r="B343" t="str">
            <v>x-3301</v>
          </cell>
          <cell r="C343" t="str">
            <v>Fama</v>
          </cell>
          <cell r="D343" t="str">
            <v>Sy</v>
          </cell>
        </row>
        <row r="344">
          <cell r="B344" t="str">
            <v>x-3205</v>
          </cell>
          <cell r="C344" t="str">
            <v xml:space="preserve">Samba </v>
          </cell>
          <cell r="D344" t="str">
            <v>Sow</v>
          </cell>
        </row>
        <row r="345">
          <cell r="B345" t="str">
            <v>x-3204</v>
          </cell>
          <cell r="C345" t="str">
            <v>Gorgui</v>
          </cell>
          <cell r="D345" t="str">
            <v>Dieng</v>
          </cell>
        </row>
        <row r="346">
          <cell r="B346" t="str">
            <v>x-3203</v>
          </cell>
          <cell r="C346" t="str">
            <v>Alassane</v>
          </cell>
          <cell r="D346" t="str">
            <v>Digo</v>
          </cell>
        </row>
        <row r="347">
          <cell r="B347" t="str">
            <v>x-3202</v>
          </cell>
          <cell r="C347" t="str">
            <v>Cheikh</v>
          </cell>
          <cell r="D347" t="str">
            <v>Kandji</v>
          </cell>
        </row>
        <row r="348">
          <cell r="B348" t="str">
            <v>x-3201</v>
          </cell>
          <cell r="C348" t="str">
            <v>Demba</v>
          </cell>
          <cell r="D348" t="str">
            <v>Sambou</v>
          </cell>
        </row>
        <row r="349">
          <cell r="B349" t="str">
            <v>x-3112</v>
          </cell>
          <cell r="C349" t="str">
            <v>Abdou</v>
          </cell>
          <cell r="D349" t="str">
            <v>Ndong</v>
          </cell>
        </row>
        <row r="350">
          <cell r="B350" t="str">
            <v>x-3111</v>
          </cell>
          <cell r="C350" t="str">
            <v>Aïssata</v>
          </cell>
          <cell r="D350" t="str">
            <v>Niass</v>
          </cell>
        </row>
        <row r="351">
          <cell r="B351" t="str">
            <v>x-3110</v>
          </cell>
          <cell r="C351" t="str">
            <v>Boye</v>
          </cell>
          <cell r="D351" t="str">
            <v>Diba</v>
          </cell>
        </row>
        <row r="352">
          <cell r="B352" t="str">
            <v>x-3109</v>
          </cell>
          <cell r="C352" t="str">
            <v>Nene</v>
          </cell>
          <cell r="D352" t="str">
            <v>Diop</v>
          </cell>
        </row>
        <row r="353">
          <cell r="B353" t="str">
            <v>x-3108</v>
          </cell>
          <cell r="C353" t="str">
            <v>Ouley</v>
          </cell>
          <cell r="D353" t="str">
            <v>Diba</v>
          </cell>
        </row>
        <row r="354">
          <cell r="B354" t="str">
            <v>x-3107</v>
          </cell>
          <cell r="C354" t="str">
            <v>Sawadetou</v>
          </cell>
          <cell r="D354" t="str">
            <v>Niass</v>
          </cell>
        </row>
        <row r="355">
          <cell r="B355" t="str">
            <v>x-3106</v>
          </cell>
          <cell r="C355" t="str">
            <v>Demba</v>
          </cell>
          <cell r="D355" t="str">
            <v>Diba</v>
          </cell>
        </row>
        <row r="356">
          <cell r="B356" t="str">
            <v>x-3105</v>
          </cell>
          <cell r="C356" t="str">
            <v>Samba</v>
          </cell>
          <cell r="D356" t="str">
            <v>Diba</v>
          </cell>
        </row>
        <row r="357">
          <cell r="B357" t="str">
            <v>x-3104</v>
          </cell>
          <cell r="C357" t="str">
            <v>Abdoulaye</v>
          </cell>
          <cell r="D357" t="str">
            <v>Diba</v>
          </cell>
        </row>
        <row r="358">
          <cell r="B358" t="str">
            <v>x-3103</v>
          </cell>
          <cell r="C358" t="str">
            <v>Mamadou</v>
          </cell>
          <cell r="D358" t="str">
            <v>Diba</v>
          </cell>
        </row>
        <row r="359">
          <cell r="B359" t="str">
            <v>x-3102</v>
          </cell>
          <cell r="C359" t="str">
            <v>Alha</v>
          </cell>
          <cell r="D359" t="str">
            <v>Diba</v>
          </cell>
        </row>
        <row r="360">
          <cell r="B360" t="str">
            <v>x-3101</v>
          </cell>
          <cell r="C360" t="str">
            <v>Thierno Mamadou</v>
          </cell>
          <cell r="D360" t="str">
            <v>Diba</v>
          </cell>
        </row>
        <row r="361">
          <cell r="B361" t="str">
            <v>x-3007</v>
          </cell>
          <cell r="C361" t="str">
            <v>Oumar</v>
          </cell>
          <cell r="D361" t="str">
            <v>Sy</v>
          </cell>
        </row>
        <row r="362">
          <cell r="B362" t="str">
            <v>x-3006</v>
          </cell>
          <cell r="C362" t="str">
            <v>Ibrahima</v>
          </cell>
          <cell r="D362" t="str">
            <v>Diop</v>
          </cell>
        </row>
        <row r="363">
          <cell r="B363" t="str">
            <v>x-3005</v>
          </cell>
          <cell r="C363" t="str">
            <v>Maîmouna</v>
          </cell>
          <cell r="D363" t="str">
            <v>Sow</v>
          </cell>
        </row>
        <row r="364">
          <cell r="B364" t="str">
            <v>x-3004</v>
          </cell>
          <cell r="C364" t="str">
            <v>Dikel</v>
          </cell>
          <cell r="D364" t="str">
            <v>Sow</v>
          </cell>
        </row>
        <row r="365">
          <cell r="B365" t="str">
            <v>x-3003</v>
          </cell>
          <cell r="C365" t="str">
            <v>Toure</v>
          </cell>
          <cell r="D365" t="str">
            <v>Tall</v>
          </cell>
        </row>
        <row r="366">
          <cell r="B366" t="str">
            <v>x-3002</v>
          </cell>
          <cell r="C366" t="str">
            <v>Ibrahima Samba</v>
          </cell>
          <cell r="D366" t="str">
            <v>Dia</v>
          </cell>
        </row>
        <row r="367">
          <cell r="B367" t="str">
            <v>x-3001</v>
          </cell>
          <cell r="C367" t="str">
            <v>Djily</v>
          </cell>
          <cell r="D367" t="str">
            <v>Beye</v>
          </cell>
        </row>
        <row r="368">
          <cell r="B368" t="str">
            <v>x-2904</v>
          </cell>
          <cell r="C368" t="str">
            <v>Moussa</v>
          </cell>
          <cell r="D368" t="str">
            <v>Dia</v>
          </cell>
        </row>
        <row r="369">
          <cell r="B369" t="str">
            <v>x-2903</v>
          </cell>
          <cell r="C369" t="str">
            <v>Bathie</v>
          </cell>
          <cell r="D369" t="str">
            <v>Seye</v>
          </cell>
        </row>
        <row r="370">
          <cell r="B370" t="str">
            <v>x-2902</v>
          </cell>
          <cell r="C370" t="str">
            <v>Cheikh</v>
          </cell>
          <cell r="D370" t="str">
            <v>Niass</v>
          </cell>
        </row>
        <row r="371">
          <cell r="B371" t="str">
            <v>x-2901</v>
          </cell>
          <cell r="C371" t="str">
            <v>Mamadou</v>
          </cell>
          <cell r="D371" t="str">
            <v>Ba</v>
          </cell>
        </row>
        <row r="372">
          <cell r="B372" t="str">
            <v>x-2809</v>
          </cell>
          <cell r="C372" t="str">
            <v>Ousmane</v>
          </cell>
          <cell r="D372" t="str">
            <v>Macina</v>
          </cell>
        </row>
        <row r="373">
          <cell r="B373" t="str">
            <v>x-2807</v>
          </cell>
          <cell r="C373" t="str">
            <v>Mamoudou</v>
          </cell>
          <cell r="D373" t="str">
            <v>Macina</v>
          </cell>
        </row>
        <row r="374">
          <cell r="B374" t="str">
            <v>x-2806</v>
          </cell>
          <cell r="C374" t="str">
            <v>Farmata Harouna</v>
          </cell>
          <cell r="D374" t="str">
            <v>Macina</v>
          </cell>
        </row>
        <row r="375">
          <cell r="B375" t="str">
            <v>x-2805</v>
          </cell>
          <cell r="C375" t="str">
            <v>Leyla</v>
          </cell>
          <cell r="D375" t="str">
            <v>Macina</v>
          </cell>
        </row>
        <row r="376">
          <cell r="B376" t="str">
            <v>x-2804</v>
          </cell>
          <cell r="C376" t="str">
            <v>Faty</v>
          </cell>
          <cell r="D376" t="str">
            <v>Sy</v>
          </cell>
        </row>
        <row r="377">
          <cell r="B377" t="str">
            <v>x-2803</v>
          </cell>
          <cell r="C377" t="str">
            <v>Aïssata</v>
          </cell>
          <cell r="D377" t="str">
            <v>Thiam</v>
          </cell>
        </row>
        <row r="378">
          <cell r="B378" t="str">
            <v>x-2802</v>
          </cell>
          <cell r="C378" t="str">
            <v>Aïssata</v>
          </cell>
          <cell r="D378" t="str">
            <v>Dago</v>
          </cell>
        </row>
        <row r="379">
          <cell r="B379" t="str">
            <v>x-2801</v>
          </cell>
          <cell r="C379" t="str">
            <v>Kadia</v>
          </cell>
          <cell r="D379" t="str">
            <v>Macina</v>
          </cell>
        </row>
        <row r="380">
          <cell r="B380" t="str">
            <v>x-2708</v>
          </cell>
          <cell r="C380" t="str">
            <v>Fatimata</v>
          </cell>
          <cell r="D380" t="str">
            <v>Macina</v>
          </cell>
        </row>
        <row r="381">
          <cell r="B381" t="str">
            <v>x-2707</v>
          </cell>
          <cell r="C381" t="str">
            <v>Aïssata</v>
          </cell>
          <cell r="D381" t="str">
            <v>Guissé</v>
          </cell>
        </row>
        <row r="382">
          <cell r="B382" t="str">
            <v>x-2706</v>
          </cell>
          <cell r="C382" t="str">
            <v xml:space="preserve">Mamadou </v>
          </cell>
          <cell r="D382" t="str">
            <v>Macina</v>
          </cell>
        </row>
        <row r="383">
          <cell r="B383" t="str">
            <v>x-2705</v>
          </cell>
          <cell r="C383" t="str">
            <v>Babi</v>
          </cell>
          <cell r="D383" t="str">
            <v>Niang</v>
          </cell>
        </row>
        <row r="384">
          <cell r="B384" t="str">
            <v>x-2704</v>
          </cell>
          <cell r="C384" t="str">
            <v>Malal Abou</v>
          </cell>
          <cell r="D384" t="str">
            <v>Ba</v>
          </cell>
        </row>
        <row r="385">
          <cell r="B385" t="str">
            <v>x-2703</v>
          </cell>
          <cell r="C385" t="str">
            <v>Amadou Aliou</v>
          </cell>
          <cell r="D385" t="str">
            <v>Sambou</v>
          </cell>
        </row>
        <row r="386">
          <cell r="B386" t="str">
            <v>x-2702</v>
          </cell>
          <cell r="C386" t="str">
            <v>Mamadou Nourou</v>
          </cell>
          <cell r="D386" t="str">
            <v>Niang</v>
          </cell>
        </row>
        <row r="387">
          <cell r="B387" t="str">
            <v>x-2701</v>
          </cell>
          <cell r="C387" t="str">
            <v>Alassane</v>
          </cell>
          <cell r="D387" t="str">
            <v>Ndiaye</v>
          </cell>
        </row>
        <row r="388">
          <cell r="B388" t="str">
            <v>x-2601</v>
          </cell>
          <cell r="C388" t="str">
            <v>Oumar Mamadou</v>
          </cell>
          <cell r="D388" t="str">
            <v>Sow</v>
          </cell>
        </row>
        <row r="389">
          <cell r="B389" t="str">
            <v>x-2105</v>
          </cell>
          <cell r="C389" t="str">
            <v>Aïssata Cheikh</v>
          </cell>
          <cell r="D389" t="str">
            <v>Dia</v>
          </cell>
        </row>
        <row r="390">
          <cell r="B390" t="str">
            <v>x-2104</v>
          </cell>
          <cell r="C390" t="str">
            <v>Mamadou</v>
          </cell>
          <cell r="D390" t="str">
            <v>Sall</v>
          </cell>
        </row>
        <row r="391">
          <cell r="B391" t="str">
            <v>x-2103</v>
          </cell>
          <cell r="C391" t="str">
            <v>Hamadine Ouley</v>
          </cell>
          <cell r="D391" t="str">
            <v>Sall</v>
          </cell>
        </row>
        <row r="392">
          <cell r="B392" t="str">
            <v>x-2102</v>
          </cell>
          <cell r="C392" t="str">
            <v>Tacko Hamadine</v>
          </cell>
          <cell r="D392" t="str">
            <v>Sall</v>
          </cell>
        </row>
        <row r="393">
          <cell r="B393" t="str">
            <v>x-2101</v>
          </cell>
          <cell r="C393" t="str">
            <v>Khardiata Malick</v>
          </cell>
          <cell r="D393" t="str">
            <v>Sall</v>
          </cell>
        </row>
        <row r="394">
          <cell r="B394" t="str">
            <v>x-2005</v>
          </cell>
          <cell r="C394" t="str">
            <v>Aïssatou</v>
          </cell>
          <cell r="D394" t="str">
            <v>Thiam</v>
          </cell>
        </row>
        <row r="395">
          <cell r="B395" t="str">
            <v>x-2004</v>
          </cell>
          <cell r="C395" t="str">
            <v>Sawdatou</v>
          </cell>
          <cell r="D395" t="str">
            <v>Thiam</v>
          </cell>
        </row>
        <row r="396">
          <cell r="B396" t="str">
            <v>x-2003</v>
          </cell>
          <cell r="C396" t="str">
            <v>DieynaBa</v>
          </cell>
          <cell r="D396" t="str">
            <v>Thiam</v>
          </cell>
        </row>
        <row r="397">
          <cell r="B397" t="str">
            <v>x-2002</v>
          </cell>
          <cell r="C397" t="str">
            <v>Hawa Mamadou</v>
          </cell>
          <cell r="D397" t="str">
            <v>Thiam</v>
          </cell>
        </row>
        <row r="398">
          <cell r="B398" t="str">
            <v>x-2001</v>
          </cell>
          <cell r="C398" t="str">
            <v>Oumou Hann</v>
          </cell>
          <cell r="D398" t="str">
            <v>Diop</v>
          </cell>
        </row>
        <row r="399">
          <cell r="B399" t="str">
            <v>x-1606</v>
          </cell>
          <cell r="C399" t="str">
            <v>Barro</v>
          </cell>
          <cell r="D399" t="str">
            <v>Mbaye</v>
          </cell>
        </row>
        <row r="400">
          <cell r="B400" t="str">
            <v>x-1605</v>
          </cell>
          <cell r="C400" t="str">
            <v>Demba</v>
          </cell>
          <cell r="D400" t="str">
            <v>Gaye</v>
          </cell>
        </row>
        <row r="401">
          <cell r="B401" t="str">
            <v>x-1604</v>
          </cell>
          <cell r="C401" t="str">
            <v>Ousmane</v>
          </cell>
          <cell r="D401" t="str">
            <v>Diallo</v>
          </cell>
        </row>
        <row r="402">
          <cell r="B402" t="str">
            <v>x-1603</v>
          </cell>
          <cell r="C402" t="str">
            <v>Zeyni</v>
          </cell>
          <cell r="D402" t="str">
            <v>Ndiaye</v>
          </cell>
        </row>
        <row r="403">
          <cell r="B403" t="str">
            <v>x-1602</v>
          </cell>
          <cell r="C403" t="str">
            <v>Moussa</v>
          </cell>
          <cell r="D403" t="str">
            <v>Sarr</v>
          </cell>
        </row>
        <row r="404">
          <cell r="B404" t="str">
            <v>x-1601</v>
          </cell>
          <cell r="C404" t="str">
            <v>Cheikhou mountaga</v>
          </cell>
          <cell r="D404" t="str">
            <v>Tall</v>
          </cell>
        </row>
        <row r="405">
          <cell r="B405" t="str">
            <v>x-1518</v>
          </cell>
          <cell r="C405" t="str">
            <v>Amadou</v>
          </cell>
          <cell r="D405" t="str">
            <v>Thiam</v>
          </cell>
        </row>
        <row r="406">
          <cell r="B406" t="str">
            <v>x-1517</v>
          </cell>
          <cell r="C406" t="str">
            <v>Haby Ali</v>
          </cell>
          <cell r="D406" t="str">
            <v>Ba</v>
          </cell>
        </row>
        <row r="407">
          <cell r="B407" t="str">
            <v>x-1516</v>
          </cell>
          <cell r="C407" t="str">
            <v>Boye</v>
          </cell>
          <cell r="D407" t="str">
            <v>Hann</v>
          </cell>
        </row>
        <row r="408">
          <cell r="B408" t="str">
            <v>x-1515</v>
          </cell>
          <cell r="C408" t="str">
            <v>Oumar</v>
          </cell>
          <cell r="D408" t="str">
            <v>Sall</v>
          </cell>
        </row>
        <row r="409">
          <cell r="B409" t="str">
            <v>x-1513</v>
          </cell>
          <cell r="C409" t="str">
            <v>Oumar Seydou</v>
          </cell>
          <cell r="D409" t="str">
            <v>Sall</v>
          </cell>
        </row>
        <row r="410">
          <cell r="B410" t="str">
            <v>x-1509</v>
          </cell>
          <cell r="C410" t="str">
            <v>Adama</v>
          </cell>
          <cell r="D410" t="str">
            <v>Dia</v>
          </cell>
        </row>
        <row r="411">
          <cell r="B411" t="str">
            <v>x-1508</v>
          </cell>
          <cell r="C411" t="str">
            <v>Alassane</v>
          </cell>
          <cell r="D411" t="str">
            <v>Dia</v>
          </cell>
        </row>
        <row r="412">
          <cell r="B412" t="str">
            <v>x-1507</v>
          </cell>
          <cell r="C412" t="str">
            <v>Souleymane</v>
          </cell>
          <cell r="D412" t="str">
            <v>Ly</v>
          </cell>
        </row>
        <row r="413">
          <cell r="B413" t="str">
            <v>x-1506</v>
          </cell>
          <cell r="C413" t="str">
            <v>Gogo</v>
          </cell>
          <cell r="D413" t="str">
            <v>Pam</v>
          </cell>
        </row>
        <row r="414">
          <cell r="B414" t="str">
            <v>x-1505</v>
          </cell>
          <cell r="C414" t="str">
            <v>Mouhamadou</v>
          </cell>
          <cell r="D414" t="str">
            <v>Diallo</v>
          </cell>
        </row>
        <row r="415">
          <cell r="B415" t="str">
            <v>x-1504</v>
          </cell>
          <cell r="C415" t="str">
            <v>Idy</v>
          </cell>
          <cell r="D415" t="str">
            <v>Sy</v>
          </cell>
        </row>
        <row r="416">
          <cell r="B416" t="str">
            <v>x-1503</v>
          </cell>
          <cell r="C416" t="str">
            <v>Abdou</v>
          </cell>
          <cell r="D416" t="str">
            <v>Sy</v>
          </cell>
        </row>
        <row r="417">
          <cell r="B417" t="str">
            <v>x-1502</v>
          </cell>
          <cell r="C417" t="str">
            <v>Bineta</v>
          </cell>
          <cell r="D417" t="str">
            <v>Ndiaye</v>
          </cell>
        </row>
        <row r="418">
          <cell r="B418" t="str">
            <v>x-1501</v>
          </cell>
          <cell r="C418" t="str">
            <v>Aïcha</v>
          </cell>
          <cell r="D418" t="str">
            <v>Ba</v>
          </cell>
        </row>
        <row r="419">
          <cell r="B419" t="str">
            <v>x-1411</v>
          </cell>
          <cell r="C419" t="str">
            <v>Abda</v>
          </cell>
          <cell r="D419" t="str">
            <v>Dia</v>
          </cell>
        </row>
        <row r="420">
          <cell r="B420" t="str">
            <v>x-1410</v>
          </cell>
          <cell r="C420" t="str">
            <v>Anonyme</v>
          </cell>
          <cell r="D420" t="str">
            <v>Anonyme</v>
          </cell>
        </row>
        <row r="421">
          <cell r="B421" t="str">
            <v>x-1409</v>
          </cell>
          <cell r="C421" t="str">
            <v>Samba</v>
          </cell>
          <cell r="D421" t="str">
            <v>Sy</v>
          </cell>
        </row>
        <row r="422">
          <cell r="B422" t="str">
            <v>x-1408</v>
          </cell>
          <cell r="C422" t="str">
            <v xml:space="preserve">Amadou </v>
          </cell>
          <cell r="D422" t="str">
            <v>Sall</v>
          </cell>
        </row>
        <row r="423">
          <cell r="B423" t="str">
            <v>x-1407</v>
          </cell>
          <cell r="C423" t="str">
            <v>Aliou</v>
          </cell>
          <cell r="D423" t="str">
            <v>Ba</v>
          </cell>
        </row>
        <row r="424">
          <cell r="B424" t="str">
            <v>x-1406</v>
          </cell>
          <cell r="C424" t="str">
            <v>Mountaga</v>
          </cell>
          <cell r="D424" t="str">
            <v>Mar</v>
          </cell>
        </row>
        <row r="425">
          <cell r="B425" t="str">
            <v>x-1405</v>
          </cell>
          <cell r="C425" t="str">
            <v>inconnu</v>
          </cell>
          <cell r="D425" t="str">
            <v>Sy</v>
          </cell>
        </row>
        <row r="426">
          <cell r="B426" t="str">
            <v>x-1404</v>
          </cell>
          <cell r="C426" t="str">
            <v>Pape</v>
          </cell>
          <cell r="D426" t="str">
            <v>Sarr</v>
          </cell>
        </row>
        <row r="427">
          <cell r="B427" t="str">
            <v>x-1403</v>
          </cell>
          <cell r="C427" t="str">
            <v xml:space="preserve">Mamadou Amadou </v>
          </cell>
          <cell r="D427" t="str">
            <v>Sall</v>
          </cell>
        </row>
        <row r="428">
          <cell r="B428" t="str">
            <v>x-1402</v>
          </cell>
          <cell r="C428" t="str">
            <v>Ngagne</v>
          </cell>
          <cell r="D428" t="str">
            <v>Gadio</v>
          </cell>
        </row>
        <row r="429">
          <cell r="B429" t="str">
            <v>x-1401</v>
          </cell>
          <cell r="C429" t="str">
            <v>Ngagne</v>
          </cell>
          <cell r="D429" t="str">
            <v>Gadio</v>
          </cell>
        </row>
        <row r="430">
          <cell r="B430" t="str">
            <v>x-1304</v>
          </cell>
          <cell r="C430" t="str">
            <v>Aïssata</v>
          </cell>
          <cell r="D430" t="str">
            <v>Sall</v>
          </cell>
        </row>
        <row r="431">
          <cell r="B431" t="str">
            <v>x-1303</v>
          </cell>
          <cell r="C431" t="str">
            <v>Ndiaye</v>
          </cell>
          <cell r="D431" t="str">
            <v>Sall</v>
          </cell>
        </row>
        <row r="432">
          <cell r="B432" t="str">
            <v>x-1302</v>
          </cell>
          <cell r="C432" t="str">
            <v>Agriculteur</v>
          </cell>
          <cell r="D432" t="str">
            <v>Dia</v>
          </cell>
        </row>
        <row r="433">
          <cell r="B433" t="str">
            <v>x-1301</v>
          </cell>
          <cell r="C433" t="str">
            <v xml:space="preserve">Maïrame </v>
          </cell>
          <cell r="D433" t="str">
            <v>Sall</v>
          </cell>
        </row>
        <row r="434">
          <cell r="B434" t="str">
            <v>x-1116</v>
          </cell>
          <cell r="C434" t="str">
            <v>Abou</v>
          </cell>
          <cell r="D434" t="str">
            <v>Laam</v>
          </cell>
        </row>
        <row r="435">
          <cell r="B435" t="str">
            <v>x-1115</v>
          </cell>
          <cell r="C435" t="str">
            <v>Sileymane</v>
          </cell>
          <cell r="D435" t="str">
            <v>Macina</v>
          </cell>
        </row>
        <row r="436">
          <cell r="B436" t="str">
            <v>x-1114</v>
          </cell>
          <cell r="C436" t="str">
            <v>Adama</v>
          </cell>
          <cell r="D436" t="str">
            <v>Diagana</v>
          </cell>
        </row>
        <row r="437">
          <cell r="B437" t="str">
            <v>x-1113</v>
          </cell>
          <cell r="C437" t="str">
            <v>Alassane</v>
          </cell>
          <cell r="D437" t="str">
            <v>Ndiaye</v>
          </cell>
        </row>
        <row r="438">
          <cell r="B438" t="str">
            <v>x-1112</v>
          </cell>
          <cell r="C438" t="str">
            <v>Mamadou</v>
          </cell>
          <cell r="D438" t="str">
            <v>Thiogane</v>
          </cell>
        </row>
        <row r="439">
          <cell r="B439" t="str">
            <v>x-1111</v>
          </cell>
          <cell r="C439" t="str">
            <v>Cheikh</v>
          </cell>
          <cell r="D439" t="str">
            <v>Thiogane</v>
          </cell>
        </row>
        <row r="440">
          <cell r="B440" t="str">
            <v>x-1110</v>
          </cell>
          <cell r="C440" t="str">
            <v>Oumar</v>
          </cell>
          <cell r="D440" t="str">
            <v>Thiam</v>
          </cell>
        </row>
        <row r="441">
          <cell r="B441" t="str">
            <v>x-1109</v>
          </cell>
          <cell r="C441" t="str">
            <v>Anonyme</v>
          </cell>
          <cell r="D441" t="str">
            <v>Anonyme</v>
          </cell>
        </row>
        <row r="442">
          <cell r="B442" t="str">
            <v>x-1108</v>
          </cell>
          <cell r="C442" t="str">
            <v>Awa</v>
          </cell>
          <cell r="D442" t="str">
            <v>Faye</v>
          </cell>
        </row>
        <row r="443">
          <cell r="B443" t="str">
            <v>x-1107</v>
          </cell>
          <cell r="C443" t="str">
            <v>Mariéme</v>
          </cell>
          <cell r="D443" t="str">
            <v>Niang</v>
          </cell>
        </row>
        <row r="444">
          <cell r="B444" t="str">
            <v>x-1106</v>
          </cell>
          <cell r="C444" t="str">
            <v>Abdoulaye</v>
          </cell>
          <cell r="D444" t="str">
            <v>Ly</v>
          </cell>
        </row>
        <row r="445">
          <cell r="B445" t="str">
            <v>x-1105</v>
          </cell>
          <cell r="C445" t="str">
            <v>Pape</v>
          </cell>
          <cell r="D445" t="str">
            <v>Sambou</v>
          </cell>
        </row>
        <row r="446">
          <cell r="B446" t="str">
            <v>x-1104</v>
          </cell>
          <cell r="C446" t="str">
            <v>Segga</v>
          </cell>
          <cell r="D446" t="str">
            <v>Sambou</v>
          </cell>
        </row>
        <row r="447">
          <cell r="B447" t="str">
            <v>x-1103</v>
          </cell>
          <cell r="C447" t="str">
            <v>Aliou</v>
          </cell>
          <cell r="D447" t="str">
            <v>Ba</v>
          </cell>
        </row>
        <row r="448">
          <cell r="B448" t="str">
            <v>x-1102</v>
          </cell>
          <cell r="C448" t="str">
            <v>Djiby</v>
          </cell>
          <cell r="D448" t="str">
            <v>Diaw</v>
          </cell>
        </row>
        <row r="449">
          <cell r="B449" t="str">
            <v>x-1101</v>
          </cell>
          <cell r="C449" t="str">
            <v>Adama Mamadou</v>
          </cell>
          <cell r="D449" t="str">
            <v>Ba</v>
          </cell>
        </row>
        <row r="450">
          <cell r="B450" t="str">
            <v>x-1007</v>
          </cell>
          <cell r="C450" t="str">
            <v>Alla</v>
          </cell>
          <cell r="D450" t="str">
            <v>Diop</v>
          </cell>
        </row>
        <row r="451">
          <cell r="B451" t="str">
            <v>x-1006</v>
          </cell>
          <cell r="C451" t="str">
            <v>Samba</v>
          </cell>
          <cell r="D451" t="str">
            <v>Dia</v>
          </cell>
        </row>
        <row r="452">
          <cell r="B452" t="str">
            <v>x-1005</v>
          </cell>
          <cell r="C452" t="str">
            <v xml:space="preserve">Mamadou </v>
          </cell>
          <cell r="D452" t="str">
            <v>Macina</v>
          </cell>
        </row>
        <row r="453">
          <cell r="B453" t="str">
            <v>x-1004</v>
          </cell>
          <cell r="C453" t="str">
            <v xml:space="preserve">Mamadou </v>
          </cell>
          <cell r="D453" t="str">
            <v>Diagne</v>
          </cell>
        </row>
        <row r="454">
          <cell r="B454" t="str">
            <v>x-1003</v>
          </cell>
          <cell r="C454" t="str">
            <v>Tidiane</v>
          </cell>
          <cell r="D454" t="str">
            <v>Diallo</v>
          </cell>
        </row>
        <row r="455">
          <cell r="B455" t="str">
            <v>x-1002</v>
          </cell>
          <cell r="C455" t="str">
            <v xml:space="preserve">Mamadou </v>
          </cell>
          <cell r="D455" t="str">
            <v>Ndiaye</v>
          </cell>
        </row>
        <row r="456">
          <cell r="B456" t="str">
            <v>x-1001</v>
          </cell>
          <cell r="C456" t="str">
            <v>Amadou</v>
          </cell>
          <cell r="D456" t="str">
            <v>Sy</v>
          </cell>
        </row>
        <row r="457">
          <cell r="B457" t="str">
            <v>x-0903</v>
          </cell>
          <cell r="C457" t="str">
            <v>Mariame</v>
          </cell>
          <cell r="D457" t="str">
            <v>Dia</v>
          </cell>
        </row>
        <row r="458">
          <cell r="B458" t="str">
            <v>x-0901</v>
          </cell>
          <cell r="C458" t="str">
            <v>Aïssata Abou</v>
          </cell>
          <cell r="D458" t="str">
            <v>Dia</v>
          </cell>
        </row>
        <row r="459">
          <cell r="B459" t="str">
            <v>x-0703</v>
          </cell>
          <cell r="C459" t="str">
            <v xml:space="preserve">Fama </v>
          </cell>
          <cell r="D459" t="str">
            <v>Ndiaye</v>
          </cell>
        </row>
        <row r="460">
          <cell r="B460" t="str">
            <v>x-0702</v>
          </cell>
          <cell r="C460" t="str">
            <v>Coumba</v>
          </cell>
          <cell r="D460" t="str">
            <v>Laam</v>
          </cell>
        </row>
        <row r="461">
          <cell r="B461" t="str">
            <v>x-0701</v>
          </cell>
          <cell r="C461" t="str">
            <v>Amadou Sadio</v>
          </cell>
          <cell r="D461" t="str">
            <v>Ndiaye</v>
          </cell>
        </row>
        <row r="462">
          <cell r="B462" t="str">
            <v>x-0508</v>
          </cell>
          <cell r="C462" t="str">
            <v>Kadiata</v>
          </cell>
          <cell r="D462" t="str">
            <v>Guissé</v>
          </cell>
        </row>
        <row r="463">
          <cell r="B463" t="str">
            <v>x-0507</v>
          </cell>
          <cell r="C463" t="str">
            <v>Bocar</v>
          </cell>
          <cell r="D463" t="str">
            <v>Thiam</v>
          </cell>
        </row>
        <row r="464">
          <cell r="B464" t="str">
            <v>x-0506</v>
          </cell>
          <cell r="C464" t="str">
            <v>Mamadou</v>
          </cell>
          <cell r="D464" t="str">
            <v>Diallo</v>
          </cell>
        </row>
        <row r="465">
          <cell r="B465" t="str">
            <v>x-0505</v>
          </cell>
          <cell r="C465" t="str">
            <v>Coumba</v>
          </cell>
          <cell r="D465" t="str">
            <v>Ndiaye</v>
          </cell>
        </row>
        <row r="466">
          <cell r="B466" t="str">
            <v>x-0503</v>
          </cell>
          <cell r="C466" t="str">
            <v>Tacko</v>
          </cell>
          <cell r="D466" t="str">
            <v>Dia</v>
          </cell>
        </row>
        <row r="467">
          <cell r="B467" t="str">
            <v>x-0502</v>
          </cell>
          <cell r="C467" t="str">
            <v>Coumba</v>
          </cell>
          <cell r="D467" t="str">
            <v>Ba</v>
          </cell>
        </row>
        <row r="468">
          <cell r="B468" t="str">
            <v>x-0408</v>
          </cell>
          <cell r="C468" t="str">
            <v>Mamadou Demba</v>
          </cell>
          <cell r="D468" t="str">
            <v>Sall</v>
          </cell>
        </row>
        <row r="469">
          <cell r="B469" t="str">
            <v>x-0407</v>
          </cell>
          <cell r="C469" t="str">
            <v xml:space="preserve">Aïssatou Baïdy </v>
          </cell>
          <cell r="D469" t="str">
            <v>Sall</v>
          </cell>
        </row>
        <row r="470">
          <cell r="B470" t="str">
            <v>x-0406</v>
          </cell>
          <cell r="C470" t="str">
            <v>Mali</v>
          </cell>
          <cell r="D470" t="str">
            <v>Sall</v>
          </cell>
        </row>
        <row r="471">
          <cell r="B471" t="str">
            <v>x-0405</v>
          </cell>
          <cell r="C471" t="str">
            <v>Kadia</v>
          </cell>
          <cell r="D471" t="str">
            <v>Sall</v>
          </cell>
        </row>
        <row r="472">
          <cell r="B472" t="str">
            <v>x-0404</v>
          </cell>
          <cell r="C472" t="str">
            <v>Fadouma</v>
          </cell>
          <cell r="D472" t="str">
            <v>Sall</v>
          </cell>
        </row>
        <row r="473">
          <cell r="B473" t="str">
            <v>x-0403</v>
          </cell>
          <cell r="C473" t="str">
            <v>Mamadou Seydou</v>
          </cell>
          <cell r="D473" t="str">
            <v>Ly</v>
          </cell>
        </row>
        <row r="474">
          <cell r="B474" t="str">
            <v>x-0402</v>
          </cell>
          <cell r="C474" t="str">
            <v>Binta</v>
          </cell>
          <cell r="D474" t="str">
            <v>Sall</v>
          </cell>
        </row>
        <row r="475">
          <cell r="B475" t="str">
            <v>x-0401</v>
          </cell>
          <cell r="C475" t="str">
            <v>Baïdy</v>
          </cell>
          <cell r="D475" t="str">
            <v>Sall</v>
          </cell>
        </row>
        <row r="476">
          <cell r="B476" t="str">
            <v>x-0308</v>
          </cell>
          <cell r="C476" t="str">
            <v>Fatoumata</v>
          </cell>
          <cell r="D476" t="str">
            <v>Ba</v>
          </cell>
        </row>
        <row r="477">
          <cell r="B477" t="str">
            <v>x-0307</v>
          </cell>
          <cell r="C477" t="str">
            <v>Coumba</v>
          </cell>
          <cell r="D477" t="str">
            <v>Ba</v>
          </cell>
        </row>
        <row r="478">
          <cell r="B478" t="str">
            <v>x-0306</v>
          </cell>
          <cell r="C478" t="str">
            <v>Oumar Djiby</v>
          </cell>
          <cell r="D478" t="str">
            <v>Ba</v>
          </cell>
        </row>
        <row r="479">
          <cell r="B479" t="str">
            <v>x-0305</v>
          </cell>
          <cell r="C479" t="str">
            <v xml:space="preserve">Coumba </v>
          </cell>
          <cell r="D479" t="str">
            <v>Sow</v>
          </cell>
        </row>
        <row r="480">
          <cell r="B480" t="str">
            <v>x-0304</v>
          </cell>
          <cell r="C480" t="str">
            <v>Mamadou</v>
          </cell>
          <cell r="D480" t="str">
            <v>Ba</v>
          </cell>
        </row>
        <row r="481">
          <cell r="B481" t="str">
            <v>x-0303</v>
          </cell>
          <cell r="C481" t="str">
            <v>Oudouya</v>
          </cell>
          <cell r="D481" t="str">
            <v>Ly</v>
          </cell>
        </row>
        <row r="482">
          <cell r="B482" t="str">
            <v>x-0302</v>
          </cell>
          <cell r="C482" t="str">
            <v>DieynaBa</v>
          </cell>
          <cell r="D482" t="str">
            <v>Sow</v>
          </cell>
        </row>
        <row r="483">
          <cell r="B483" t="str">
            <v>x-0301</v>
          </cell>
          <cell r="C483" t="str">
            <v>Amath</v>
          </cell>
          <cell r="D483" t="str">
            <v>Ba</v>
          </cell>
        </row>
        <row r="484">
          <cell r="B484" t="str">
            <v>x-0205</v>
          </cell>
          <cell r="C484" t="str">
            <v>Awa</v>
          </cell>
          <cell r="D484" t="str">
            <v>Thiam</v>
          </cell>
        </row>
        <row r="485">
          <cell r="B485" t="str">
            <v>x-0204</v>
          </cell>
          <cell r="C485" t="str">
            <v>Ramata Gamel</v>
          </cell>
          <cell r="D485" t="str">
            <v>Thiam</v>
          </cell>
        </row>
        <row r="486">
          <cell r="B486" t="str">
            <v>x-0203</v>
          </cell>
          <cell r="C486" t="str">
            <v>Ismaela</v>
          </cell>
          <cell r="D486" t="str">
            <v>Thiam</v>
          </cell>
        </row>
        <row r="487">
          <cell r="B487" t="str">
            <v>x-0202</v>
          </cell>
          <cell r="C487" t="str">
            <v>Lamine</v>
          </cell>
          <cell r="D487" t="str">
            <v>Thiam</v>
          </cell>
        </row>
        <row r="488">
          <cell r="B488" t="str">
            <v>x-0201</v>
          </cell>
          <cell r="C488" t="str">
            <v>Dieliya</v>
          </cell>
          <cell r="D488" t="str">
            <v>Gueye</v>
          </cell>
        </row>
        <row r="489">
          <cell r="B489" t="str">
            <v>x-0117</v>
          </cell>
          <cell r="C489" t="str">
            <v>Bocar Oumar</v>
          </cell>
          <cell r="D489" t="str">
            <v>Sall</v>
          </cell>
        </row>
        <row r="490">
          <cell r="B490" t="str">
            <v>x-0111</v>
          </cell>
          <cell r="C490" t="str">
            <v>Rougui</v>
          </cell>
          <cell r="D490" t="str">
            <v>Sall</v>
          </cell>
        </row>
        <row r="491">
          <cell r="B491" t="str">
            <v>x-0110</v>
          </cell>
          <cell r="C491" t="str">
            <v>Ismaïla</v>
          </cell>
          <cell r="D491" t="str">
            <v>Sall</v>
          </cell>
        </row>
        <row r="492">
          <cell r="B492" t="str">
            <v>x-0109</v>
          </cell>
          <cell r="C492" t="str">
            <v>Ouley</v>
          </cell>
          <cell r="D492" t="str">
            <v>Dia</v>
          </cell>
        </row>
        <row r="493">
          <cell r="B493" t="str">
            <v>x-0108</v>
          </cell>
          <cell r="C493" t="str">
            <v>Aminata</v>
          </cell>
          <cell r="D493" t="str">
            <v>Diop</v>
          </cell>
        </row>
        <row r="494">
          <cell r="B494" t="str">
            <v>x-0107</v>
          </cell>
          <cell r="C494" t="str">
            <v>Ouley Ousmane</v>
          </cell>
          <cell r="D494" t="str">
            <v>Sall</v>
          </cell>
        </row>
        <row r="495">
          <cell r="B495" t="str">
            <v>x-0106</v>
          </cell>
          <cell r="C495" t="str">
            <v>Thierno Oumar</v>
          </cell>
          <cell r="D495" t="str">
            <v>Sall</v>
          </cell>
        </row>
        <row r="496">
          <cell r="B496" t="str">
            <v>x-0105</v>
          </cell>
          <cell r="C496" t="str">
            <v xml:space="preserve">Defa </v>
          </cell>
          <cell r="D496" t="str">
            <v>Sall</v>
          </cell>
        </row>
        <row r="497">
          <cell r="B497" t="str">
            <v>x-0104</v>
          </cell>
          <cell r="C497" t="str">
            <v>Coumba Amadou</v>
          </cell>
          <cell r="D497" t="str">
            <v>Gao</v>
          </cell>
        </row>
        <row r="498">
          <cell r="B498" t="str">
            <v>x-0103</v>
          </cell>
          <cell r="C498" t="str">
            <v>Dieynaba Sileye</v>
          </cell>
          <cell r="D498" t="str">
            <v>Sow</v>
          </cell>
        </row>
        <row r="499">
          <cell r="B499" t="str">
            <v>x-0102</v>
          </cell>
          <cell r="C499" t="str">
            <v>Bocar Ouley</v>
          </cell>
          <cell r="D499" t="str">
            <v>Sall</v>
          </cell>
        </row>
        <row r="500">
          <cell r="B500" t="str">
            <v>x-0101</v>
          </cell>
          <cell r="C500" t="str">
            <v>Ismaïla</v>
          </cell>
          <cell r="D500" t="str">
            <v>Sall</v>
          </cell>
        </row>
      </sheetData>
      <sheetData sheetId="2">
        <row r="2">
          <cell r="C2" t="str">
            <v>x-0101</v>
          </cell>
        </row>
        <row r="3">
          <cell r="C3" t="str">
            <v>x-0101</v>
          </cell>
        </row>
        <row r="4">
          <cell r="C4" t="str">
            <v>x-0101</v>
          </cell>
        </row>
        <row r="5">
          <cell r="C5" t="str">
            <v>x-0101</v>
          </cell>
        </row>
        <row r="6">
          <cell r="C6" t="str">
            <v>x-0101</v>
          </cell>
        </row>
        <row r="7">
          <cell r="C7" t="str">
            <v>x-0101</v>
          </cell>
        </row>
        <row r="8">
          <cell r="C8" t="str">
            <v>x-0101</v>
          </cell>
        </row>
        <row r="9">
          <cell r="C9" t="str">
            <v>x-0101</v>
          </cell>
        </row>
        <row r="10">
          <cell r="C10" t="str">
            <v>x-0101</v>
          </cell>
        </row>
        <row r="11">
          <cell r="C11" t="str">
            <v>x-0101</v>
          </cell>
        </row>
        <row r="12">
          <cell r="C12" t="str">
            <v>x-0101</v>
          </cell>
        </row>
        <row r="13">
          <cell r="C13" t="str">
            <v>x-0102</v>
          </cell>
        </row>
        <row r="14">
          <cell r="C14" t="str">
            <v>x-0102</v>
          </cell>
        </row>
        <row r="15">
          <cell r="C15" t="str">
            <v>x-0102</v>
          </cell>
        </row>
        <row r="16">
          <cell r="C16" t="str">
            <v>x-0102</v>
          </cell>
        </row>
        <row r="17">
          <cell r="C17" t="str">
            <v>x-0102</v>
          </cell>
        </row>
        <row r="18">
          <cell r="C18" t="str">
            <v>x-0102</v>
          </cell>
        </row>
        <row r="19">
          <cell r="C19" t="str">
            <v>x-0102</v>
          </cell>
        </row>
        <row r="20">
          <cell r="C20" t="str">
            <v>x-0103</v>
          </cell>
        </row>
        <row r="21">
          <cell r="C21" t="str">
            <v>x-0103</v>
          </cell>
        </row>
        <row r="22">
          <cell r="C22" t="str">
            <v>x-0103</v>
          </cell>
        </row>
        <row r="23">
          <cell r="C23" t="str">
            <v>x-0103</v>
          </cell>
        </row>
        <row r="24">
          <cell r="C24" t="str">
            <v>x-0103</v>
          </cell>
        </row>
        <row r="25">
          <cell r="C25" t="str">
            <v>x-0103</v>
          </cell>
        </row>
        <row r="26">
          <cell r="C26" t="str">
            <v>x-0103</v>
          </cell>
        </row>
        <row r="27">
          <cell r="C27" t="str">
            <v>x-0103</v>
          </cell>
        </row>
        <row r="28">
          <cell r="C28" t="str">
            <v>x-0103</v>
          </cell>
        </row>
        <row r="29">
          <cell r="C29" t="str">
            <v>x-0103</v>
          </cell>
        </row>
        <row r="30">
          <cell r="C30" t="str">
            <v>x-0103</v>
          </cell>
        </row>
        <row r="31">
          <cell r="C31" t="str">
            <v>x-0103</v>
          </cell>
        </row>
        <row r="32">
          <cell r="C32" t="str">
            <v>x-0103</v>
          </cell>
        </row>
        <row r="33">
          <cell r="C33" t="str">
            <v>x-0103</v>
          </cell>
        </row>
        <row r="34">
          <cell r="C34" t="str">
            <v>x-0104</v>
          </cell>
        </row>
        <row r="35">
          <cell r="C35" t="str">
            <v>x-0104</v>
          </cell>
        </row>
        <row r="36">
          <cell r="C36" t="str">
            <v>x-0104</v>
          </cell>
        </row>
        <row r="37">
          <cell r="C37" t="str">
            <v>x-0104</v>
          </cell>
        </row>
        <row r="38">
          <cell r="C38" t="str">
            <v>x-0104</v>
          </cell>
        </row>
        <row r="39">
          <cell r="C39" t="str">
            <v>x-0104</v>
          </cell>
        </row>
        <row r="40">
          <cell r="C40" t="str">
            <v>x-0105</v>
          </cell>
        </row>
        <row r="41">
          <cell r="C41" t="str">
            <v>x-0105</v>
          </cell>
        </row>
        <row r="42">
          <cell r="C42" t="str">
            <v>x-0105</v>
          </cell>
        </row>
        <row r="43">
          <cell r="C43" t="str">
            <v>x-0105</v>
          </cell>
        </row>
        <row r="44">
          <cell r="C44" t="str">
            <v>x-0105</v>
          </cell>
        </row>
        <row r="45">
          <cell r="C45" t="str">
            <v>x-0105</v>
          </cell>
        </row>
        <row r="46">
          <cell r="C46" t="str">
            <v>x-0105</v>
          </cell>
        </row>
        <row r="47">
          <cell r="C47" t="str">
            <v>x-0105</v>
          </cell>
        </row>
        <row r="48">
          <cell r="C48" t="str">
            <v>x-0105</v>
          </cell>
        </row>
        <row r="49">
          <cell r="C49" t="str">
            <v>x-0106</v>
          </cell>
        </row>
        <row r="50">
          <cell r="C50" t="str">
            <v>x-0106</v>
          </cell>
        </row>
        <row r="51">
          <cell r="C51" t="str">
            <v>x-0106</v>
          </cell>
        </row>
        <row r="52">
          <cell r="C52" t="str">
            <v>x-0106</v>
          </cell>
        </row>
        <row r="53">
          <cell r="C53" t="str">
            <v>x-0107</v>
          </cell>
        </row>
        <row r="54">
          <cell r="C54" t="str">
            <v>x-0107</v>
          </cell>
        </row>
        <row r="55">
          <cell r="C55" t="str">
            <v>x-0107</v>
          </cell>
        </row>
        <row r="56">
          <cell r="C56" t="str">
            <v>x-0107</v>
          </cell>
        </row>
        <row r="57">
          <cell r="C57" t="str">
            <v>x-0107</v>
          </cell>
        </row>
        <row r="58">
          <cell r="C58" t="str">
            <v>x-0107</v>
          </cell>
        </row>
        <row r="59">
          <cell r="C59" t="str">
            <v>x-0107</v>
          </cell>
        </row>
        <row r="60">
          <cell r="C60" t="str">
            <v>x-0107</v>
          </cell>
        </row>
        <row r="61">
          <cell r="C61" t="str">
            <v>x-0107</v>
          </cell>
        </row>
        <row r="62">
          <cell r="C62" t="str">
            <v>x-0107</v>
          </cell>
        </row>
        <row r="63">
          <cell r="C63" t="str">
            <v>x-0107</v>
          </cell>
        </row>
        <row r="64">
          <cell r="C64" t="str">
            <v>x-0108</v>
          </cell>
        </row>
        <row r="65">
          <cell r="C65" t="str">
            <v>x-0108</v>
          </cell>
        </row>
        <row r="66">
          <cell r="C66" t="str">
            <v>x-0108</v>
          </cell>
        </row>
        <row r="67">
          <cell r="C67" t="str">
            <v>x-0108</v>
          </cell>
        </row>
        <row r="68">
          <cell r="C68" t="str">
            <v>x-0108</v>
          </cell>
        </row>
        <row r="69">
          <cell r="C69" t="str">
            <v>x-0108</v>
          </cell>
        </row>
        <row r="70">
          <cell r="C70" t="str">
            <v>x-0108</v>
          </cell>
        </row>
        <row r="71">
          <cell r="C71" t="str">
            <v>x-0108</v>
          </cell>
        </row>
        <row r="72">
          <cell r="C72" t="str">
            <v>x-0108</v>
          </cell>
        </row>
        <row r="73">
          <cell r="C73" t="str">
            <v>x-0108</v>
          </cell>
        </row>
        <row r="74">
          <cell r="C74" t="str">
            <v>x-0108</v>
          </cell>
        </row>
        <row r="75">
          <cell r="C75" t="str">
            <v>x-0108</v>
          </cell>
        </row>
        <row r="76">
          <cell r="C76" t="str">
            <v>x-0109</v>
          </cell>
        </row>
        <row r="77">
          <cell r="C77" t="str">
            <v>x-0109</v>
          </cell>
        </row>
        <row r="78">
          <cell r="C78" t="str">
            <v>x-0109</v>
          </cell>
        </row>
        <row r="79">
          <cell r="C79" t="str">
            <v>x-0109</v>
          </cell>
        </row>
        <row r="80">
          <cell r="C80" t="str">
            <v>x-0109</v>
          </cell>
        </row>
        <row r="81">
          <cell r="C81" t="str">
            <v>x-0109</v>
          </cell>
        </row>
        <row r="82">
          <cell r="C82" t="str">
            <v>x-0109</v>
          </cell>
        </row>
        <row r="83">
          <cell r="C83" t="str">
            <v>x-0109</v>
          </cell>
        </row>
        <row r="84">
          <cell r="C84" t="str">
            <v>x-0109</v>
          </cell>
        </row>
        <row r="85">
          <cell r="C85" t="str">
            <v>x-0109</v>
          </cell>
        </row>
        <row r="86">
          <cell r="C86" t="str">
            <v>x-0109</v>
          </cell>
        </row>
        <row r="87">
          <cell r="C87" t="str">
            <v>x-0109</v>
          </cell>
        </row>
        <row r="88">
          <cell r="C88" t="str">
            <v>x-0110</v>
          </cell>
        </row>
        <row r="89">
          <cell r="C89" t="str">
            <v>x-0110</v>
          </cell>
        </row>
        <row r="90">
          <cell r="C90" t="str">
            <v>x-0110</v>
          </cell>
        </row>
        <row r="91">
          <cell r="C91" t="str">
            <v>x-0110</v>
          </cell>
        </row>
        <row r="92">
          <cell r="C92" t="str">
            <v>x-0110</v>
          </cell>
        </row>
        <row r="93">
          <cell r="C93" t="str">
            <v>x-0110</v>
          </cell>
        </row>
        <row r="94">
          <cell r="C94" t="str">
            <v>x-0110</v>
          </cell>
        </row>
        <row r="95">
          <cell r="C95" t="str">
            <v>x-0110</v>
          </cell>
        </row>
        <row r="96">
          <cell r="C96" t="str">
            <v>x-0111</v>
          </cell>
        </row>
        <row r="97">
          <cell r="C97" t="str">
            <v>x-0111</v>
          </cell>
        </row>
        <row r="98">
          <cell r="C98" t="str">
            <v>x-0111</v>
          </cell>
        </row>
        <row r="99">
          <cell r="C99" t="str">
            <v>x-0111</v>
          </cell>
        </row>
        <row r="100">
          <cell r="C100" t="str">
            <v>x-0111</v>
          </cell>
        </row>
        <row r="101">
          <cell r="C101" t="str">
            <v>x-0111</v>
          </cell>
        </row>
        <row r="102">
          <cell r="C102" t="str">
            <v>x-0111</v>
          </cell>
        </row>
        <row r="103">
          <cell r="C103" t="str">
            <v>x-0111</v>
          </cell>
        </row>
        <row r="104">
          <cell r="C104" t="str">
            <v>x-0111</v>
          </cell>
        </row>
        <row r="105">
          <cell r="C105" t="str">
            <v>x-0117</v>
          </cell>
        </row>
        <row r="106">
          <cell r="C106" t="str">
            <v>x-0117</v>
          </cell>
        </row>
        <row r="107">
          <cell r="C107" t="str">
            <v>x-0117</v>
          </cell>
        </row>
        <row r="108">
          <cell r="C108" t="str">
            <v>x-0117</v>
          </cell>
        </row>
        <row r="109">
          <cell r="C109" t="str">
            <v>x-0117</v>
          </cell>
        </row>
        <row r="110">
          <cell r="C110" t="str">
            <v>x-0201</v>
          </cell>
        </row>
        <row r="111">
          <cell r="C111" t="str">
            <v>x-0201</v>
          </cell>
        </row>
        <row r="112">
          <cell r="C112" t="str">
            <v>x-0201</v>
          </cell>
        </row>
        <row r="113">
          <cell r="C113" t="str">
            <v>x-0201</v>
          </cell>
        </row>
        <row r="114">
          <cell r="C114" t="str">
            <v>x-0201</v>
          </cell>
        </row>
        <row r="115">
          <cell r="C115" t="str">
            <v>x-0201</v>
          </cell>
        </row>
        <row r="116">
          <cell r="C116" t="str">
            <v>x-0201</v>
          </cell>
        </row>
        <row r="117">
          <cell r="C117" t="str">
            <v>x-0202</v>
          </cell>
        </row>
        <row r="118">
          <cell r="C118" t="str">
            <v>x-0202</v>
          </cell>
        </row>
        <row r="119">
          <cell r="C119" t="str">
            <v>x-0202</v>
          </cell>
        </row>
        <row r="120">
          <cell r="C120" t="str">
            <v>x-0202</v>
          </cell>
        </row>
        <row r="121">
          <cell r="C121" t="str">
            <v>x-0202</v>
          </cell>
        </row>
        <row r="122">
          <cell r="C122" t="str">
            <v>x-0202</v>
          </cell>
        </row>
        <row r="123">
          <cell r="C123" t="str">
            <v>x-0203</v>
          </cell>
        </row>
        <row r="124">
          <cell r="C124" t="str">
            <v>x-0203</v>
          </cell>
        </row>
        <row r="125">
          <cell r="C125" t="str">
            <v>x-0203</v>
          </cell>
        </row>
        <row r="126">
          <cell r="C126" t="str">
            <v>x-0203</v>
          </cell>
        </row>
        <row r="127">
          <cell r="C127" t="str">
            <v>x-0203</v>
          </cell>
        </row>
        <row r="128">
          <cell r="C128" t="str">
            <v>x-0203</v>
          </cell>
        </row>
        <row r="129">
          <cell r="C129" t="str">
            <v>x-0203</v>
          </cell>
        </row>
        <row r="130">
          <cell r="C130" t="str">
            <v>x-0203</v>
          </cell>
        </row>
        <row r="131">
          <cell r="C131" t="str">
            <v>x-0203</v>
          </cell>
        </row>
        <row r="132">
          <cell r="C132" t="str">
            <v>x-0204</v>
          </cell>
        </row>
        <row r="133">
          <cell r="C133" t="str">
            <v>x-0204</v>
          </cell>
        </row>
        <row r="134">
          <cell r="C134" t="str">
            <v>x-0204</v>
          </cell>
        </row>
        <row r="135">
          <cell r="C135" t="str">
            <v>x-0204</v>
          </cell>
        </row>
        <row r="136">
          <cell r="C136" t="str">
            <v>x-0204</v>
          </cell>
        </row>
        <row r="137">
          <cell r="C137" t="str">
            <v>x-0204</v>
          </cell>
        </row>
        <row r="138">
          <cell r="C138" t="str">
            <v>x-0205</v>
          </cell>
        </row>
        <row r="139">
          <cell r="C139" t="str">
            <v>x-0205</v>
          </cell>
        </row>
        <row r="140">
          <cell r="C140" t="str">
            <v>x-0205</v>
          </cell>
        </row>
        <row r="141">
          <cell r="C141" t="str">
            <v>x-0205</v>
          </cell>
        </row>
        <row r="142">
          <cell r="C142" t="str">
            <v>x-0205</v>
          </cell>
        </row>
        <row r="143">
          <cell r="C143" t="str">
            <v>x-0205</v>
          </cell>
        </row>
        <row r="144">
          <cell r="C144" t="str">
            <v>x-0205</v>
          </cell>
        </row>
        <row r="145">
          <cell r="C145" t="str">
            <v>x-0205</v>
          </cell>
        </row>
        <row r="146">
          <cell r="C146" t="str">
            <v>x-0205</v>
          </cell>
        </row>
        <row r="147">
          <cell r="C147" t="str">
            <v>x-0301</v>
          </cell>
        </row>
        <row r="148">
          <cell r="C148" t="str">
            <v>x-0301</v>
          </cell>
        </row>
        <row r="149">
          <cell r="C149" t="str">
            <v>x-0301</v>
          </cell>
        </row>
        <row r="150">
          <cell r="C150" t="str">
            <v>x-0301</v>
          </cell>
        </row>
        <row r="151">
          <cell r="C151" t="str">
            <v>x-0301</v>
          </cell>
        </row>
        <row r="152">
          <cell r="C152" t="str">
            <v>x-0301</v>
          </cell>
        </row>
        <row r="153">
          <cell r="C153" t="str">
            <v>x-0301</v>
          </cell>
        </row>
        <row r="154">
          <cell r="C154" t="str">
            <v>x-0301</v>
          </cell>
        </row>
        <row r="155">
          <cell r="C155" t="str">
            <v>x-0302</v>
          </cell>
        </row>
        <row r="156">
          <cell r="C156" t="str">
            <v>x-0302</v>
          </cell>
        </row>
        <row r="157">
          <cell r="C157" t="str">
            <v>x-0302</v>
          </cell>
        </row>
        <row r="158">
          <cell r="C158" t="str">
            <v>x-0302</v>
          </cell>
        </row>
        <row r="159">
          <cell r="C159" t="str">
            <v>x-0302</v>
          </cell>
        </row>
        <row r="160">
          <cell r="C160" t="str">
            <v>x-0302</v>
          </cell>
        </row>
        <row r="161">
          <cell r="C161" t="str">
            <v>x-0302</v>
          </cell>
        </row>
        <row r="162">
          <cell r="C162" t="str">
            <v>x-0302</v>
          </cell>
        </row>
        <row r="163">
          <cell r="C163" t="str">
            <v>x-0302</v>
          </cell>
        </row>
        <row r="164">
          <cell r="C164" t="str">
            <v>x-0302</v>
          </cell>
        </row>
        <row r="165">
          <cell r="C165" t="str">
            <v>x-0303</v>
          </cell>
        </row>
        <row r="166">
          <cell r="C166" t="str">
            <v>x-0303</v>
          </cell>
        </row>
        <row r="167">
          <cell r="C167" t="str">
            <v>x-0303</v>
          </cell>
        </row>
        <row r="168">
          <cell r="C168" t="str">
            <v>x-0303</v>
          </cell>
        </row>
        <row r="169">
          <cell r="C169" t="str">
            <v>x-0303</v>
          </cell>
        </row>
        <row r="170">
          <cell r="C170" t="str">
            <v>x-0303</v>
          </cell>
        </row>
        <row r="171">
          <cell r="C171" t="str">
            <v>x-0303</v>
          </cell>
        </row>
        <row r="172">
          <cell r="C172" t="str">
            <v>x-0303</v>
          </cell>
        </row>
        <row r="173">
          <cell r="C173" t="str">
            <v>x-0303</v>
          </cell>
        </row>
        <row r="174">
          <cell r="C174" t="str">
            <v>x-0304</v>
          </cell>
        </row>
        <row r="175">
          <cell r="C175" t="str">
            <v>x-0304</v>
          </cell>
        </row>
        <row r="176">
          <cell r="C176" t="str">
            <v>x-0304</v>
          </cell>
        </row>
        <row r="177">
          <cell r="C177" t="str">
            <v>x-0304</v>
          </cell>
        </row>
        <row r="178">
          <cell r="C178" t="str">
            <v>x-0304</v>
          </cell>
        </row>
        <row r="179">
          <cell r="C179" t="str">
            <v>x-0304</v>
          </cell>
        </row>
        <row r="180">
          <cell r="C180" t="str">
            <v>x-0304</v>
          </cell>
        </row>
        <row r="181">
          <cell r="C181" t="str">
            <v>x-0304</v>
          </cell>
        </row>
        <row r="182">
          <cell r="C182" t="str">
            <v>x-0304</v>
          </cell>
        </row>
        <row r="183">
          <cell r="C183" t="str">
            <v>x-0305</v>
          </cell>
        </row>
        <row r="184">
          <cell r="C184" t="str">
            <v>x-0305</v>
          </cell>
        </row>
        <row r="185">
          <cell r="C185" t="str">
            <v>x-0305</v>
          </cell>
        </row>
        <row r="186">
          <cell r="C186" t="str">
            <v>x-0305</v>
          </cell>
        </row>
        <row r="187">
          <cell r="C187" t="str">
            <v>x-0305</v>
          </cell>
        </row>
        <row r="188">
          <cell r="C188" t="str">
            <v>x-0305</v>
          </cell>
        </row>
        <row r="189">
          <cell r="C189" t="str">
            <v>x-0305</v>
          </cell>
        </row>
        <row r="190">
          <cell r="C190" t="str">
            <v>x-0305</v>
          </cell>
        </row>
        <row r="191">
          <cell r="C191" t="str">
            <v>x-0305</v>
          </cell>
        </row>
        <row r="192">
          <cell r="C192" t="str">
            <v>x-0305</v>
          </cell>
        </row>
        <row r="193">
          <cell r="C193" t="str">
            <v>x-0305</v>
          </cell>
        </row>
        <row r="194">
          <cell r="C194" t="str">
            <v>x-0305</v>
          </cell>
        </row>
        <row r="195">
          <cell r="C195" t="str">
            <v>x-0305</v>
          </cell>
        </row>
        <row r="196">
          <cell r="C196" t="str">
            <v>x-0306</v>
          </cell>
        </row>
        <row r="197">
          <cell r="C197" t="str">
            <v>x-0306</v>
          </cell>
        </row>
        <row r="198">
          <cell r="C198" t="str">
            <v>x-0306</v>
          </cell>
        </row>
        <row r="199">
          <cell r="C199" t="str">
            <v>x-0306</v>
          </cell>
        </row>
        <row r="200">
          <cell r="C200" t="str">
            <v>x-0306</v>
          </cell>
        </row>
        <row r="201">
          <cell r="C201" t="str">
            <v>x-0306</v>
          </cell>
        </row>
        <row r="202">
          <cell r="C202" t="str">
            <v>x-0306</v>
          </cell>
        </row>
        <row r="203">
          <cell r="C203" t="str">
            <v>x-0307</v>
          </cell>
        </row>
        <row r="204">
          <cell r="C204" t="str">
            <v>x-0307</v>
          </cell>
        </row>
        <row r="205">
          <cell r="C205" t="str">
            <v>x-0307</v>
          </cell>
        </row>
        <row r="206">
          <cell r="C206" t="str">
            <v>x-0307</v>
          </cell>
        </row>
        <row r="207">
          <cell r="C207" t="str">
            <v>x-0307</v>
          </cell>
        </row>
        <row r="208">
          <cell r="C208" t="str">
            <v>x-0307</v>
          </cell>
        </row>
        <row r="209">
          <cell r="C209" t="str">
            <v>x-0307</v>
          </cell>
        </row>
        <row r="210">
          <cell r="C210" t="str">
            <v>x-0307</v>
          </cell>
        </row>
        <row r="211">
          <cell r="C211" t="str">
            <v>x-0307</v>
          </cell>
        </row>
        <row r="212">
          <cell r="C212" t="str">
            <v>x-0307</v>
          </cell>
        </row>
        <row r="213">
          <cell r="C213" t="str">
            <v>x-0308</v>
          </cell>
        </row>
        <row r="214">
          <cell r="C214" t="str">
            <v>x-0308</v>
          </cell>
        </row>
        <row r="215">
          <cell r="C215" t="str">
            <v>x-0308</v>
          </cell>
        </row>
        <row r="216">
          <cell r="C216" t="str">
            <v>x-0308</v>
          </cell>
        </row>
        <row r="217">
          <cell r="C217" t="str">
            <v>x-0308</v>
          </cell>
        </row>
        <row r="218">
          <cell r="C218" t="str">
            <v>x-0308</v>
          </cell>
        </row>
        <row r="219">
          <cell r="C219" t="str">
            <v>x-0308</v>
          </cell>
        </row>
        <row r="220">
          <cell r="C220" t="str">
            <v>x-0308</v>
          </cell>
        </row>
        <row r="221">
          <cell r="C221" t="str">
            <v>x-0308</v>
          </cell>
        </row>
        <row r="222">
          <cell r="C222" t="str">
            <v>x-0308</v>
          </cell>
        </row>
        <row r="223">
          <cell r="C223" t="str">
            <v>x-0308</v>
          </cell>
        </row>
        <row r="224">
          <cell r="C224" t="str">
            <v>x-0401</v>
          </cell>
        </row>
        <row r="225">
          <cell r="C225" t="str">
            <v>x-0401</v>
          </cell>
        </row>
        <row r="226">
          <cell r="C226" t="str">
            <v>x-0401</v>
          </cell>
        </row>
        <row r="227">
          <cell r="C227" t="str">
            <v>x-0401</v>
          </cell>
        </row>
        <row r="228">
          <cell r="C228" t="str">
            <v>x-0401</v>
          </cell>
        </row>
        <row r="229">
          <cell r="C229" t="str">
            <v>x-0401</v>
          </cell>
        </row>
        <row r="230">
          <cell r="C230" t="str">
            <v>x-0401</v>
          </cell>
        </row>
        <row r="231">
          <cell r="C231" t="str">
            <v>x-0401</v>
          </cell>
        </row>
        <row r="232">
          <cell r="C232" t="str">
            <v>x-0402</v>
          </cell>
        </row>
        <row r="233">
          <cell r="C233" t="str">
            <v>x-0402</v>
          </cell>
        </row>
        <row r="234">
          <cell r="C234" t="str">
            <v>x-0402</v>
          </cell>
        </row>
        <row r="235">
          <cell r="C235" t="str">
            <v>x-0402</v>
          </cell>
        </row>
        <row r="236">
          <cell r="C236" t="str">
            <v>x-0402</v>
          </cell>
        </row>
        <row r="237">
          <cell r="C237" t="str">
            <v>x-0402</v>
          </cell>
        </row>
        <row r="238">
          <cell r="C238" t="str">
            <v>x-0402</v>
          </cell>
        </row>
        <row r="239">
          <cell r="C239" t="str">
            <v>x-0402</v>
          </cell>
        </row>
        <row r="240">
          <cell r="C240" t="str">
            <v>x-0402</v>
          </cell>
        </row>
        <row r="241">
          <cell r="C241" t="str">
            <v>x-0402</v>
          </cell>
        </row>
        <row r="242">
          <cell r="C242" t="str">
            <v>x-0402</v>
          </cell>
        </row>
        <row r="243">
          <cell r="C243" t="str">
            <v>x-0402</v>
          </cell>
        </row>
        <row r="244">
          <cell r="C244" t="str">
            <v>x-0402</v>
          </cell>
        </row>
        <row r="245">
          <cell r="C245" t="str">
            <v>x-0402</v>
          </cell>
        </row>
        <row r="246">
          <cell r="C246" t="str">
            <v>x-0402</v>
          </cell>
        </row>
        <row r="247">
          <cell r="C247" t="str">
            <v>x-0403</v>
          </cell>
        </row>
        <row r="248">
          <cell r="C248" t="str">
            <v>x-0403</v>
          </cell>
        </row>
        <row r="249">
          <cell r="C249" t="str">
            <v>x-0403</v>
          </cell>
        </row>
        <row r="250">
          <cell r="C250" t="str">
            <v>x-0403</v>
          </cell>
        </row>
        <row r="251">
          <cell r="C251" t="str">
            <v>x-0403</v>
          </cell>
        </row>
        <row r="252">
          <cell r="C252" t="str">
            <v>x-0403</v>
          </cell>
        </row>
        <row r="253">
          <cell r="C253" t="str">
            <v>x-0403</v>
          </cell>
        </row>
        <row r="254">
          <cell r="C254" t="str">
            <v>x-0403</v>
          </cell>
        </row>
        <row r="255">
          <cell r="C255" t="str">
            <v>x-0403</v>
          </cell>
        </row>
        <row r="256">
          <cell r="C256" t="str">
            <v>x-0404</v>
          </cell>
        </row>
        <row r="257">
          <cell r="C257" t="str">
            <v>x-0404</v>
          </cell>
        </row>
        <row r="258">
          <cell r="C258" t="str">
            <v>x-0404</v>
          </cell>
        </row>
        <row r="259">
          <cell r="C259" t="str">
            <v>x-0404</v>
          </cell>
        </row>
        <row r="260">
          <cell r="C260" t="str">
            <v>x-0404</v>
          </cell>
        </row>
        <row r="261">
          <cell r="C261" t="str">
            <v>x-0404</v>
          </cell>
        </row>
        <row r="262">
          <cell r="C262" t="str">
            <v>x-0404</v>
          </cell>
        </row>
        <row r="263">
          <cell r="C263" t="str">
            <v>x-0404</v>
          </cell>
        </row>
        <row r="264">
          <cell r="C264" t="str">
            <v>x-0404</v>
          </cell>
        </row>
        <row r="265">
          <cell r="C265" t="str">
            <v>x-0404</v>
          </cell>
        </row>
        <row r="266">
          <cell r="C266" t="str">
            <v>x-0404</v>
          </cell>
        </row>
        <row r="267">
          <cell r="C267" t="str">
            <v>x-0404</v>
          </cell>
        </row>
        <row r="268">
          <cell r="C268" t="str">
            <v>x-0405</v>
          </cell>
        </row>
        <row r="269">
          <cell r="C269" t="str">
            <v>x-0405</v>
          </cell>
        </row>
        <row r="270">
          <cell r="C270" t="str">
            <v>x-0405</v>
          </cell>
        </row>
        <row r="271">
          <cell r="C271" t="str">
            <v>x-0405</v>
          </cell>
        </row>
        <row r="272">
          <cell r="C272" t="str">
            <v>x-0405</v>
          </cell>
        </row>
        <row r="273">
          <cell r="C273" t="str">
            <v>x-0405</v>
          </cell>
        </row>
        <row r="274">
          <cell r="C274" t="str">
            <v>x-0405</v>
          </cell>
        </row>
        <row r="275">
          <cell r="C275" t="str">
            <v>x-0405</v>
          </cell>
        </row>
        <row r="276">
          <cell r="C276" t="str">
            <v>x-0405</v>
          </cell>
        </row>
        <row r="277">
          <cell r="C277" t="str">
            <v>x-0405</v>
          </cell>
        </row>
        <row r="278">
          <cell r="C278" t="str">
            <v>x-0405</v>
          </cell>
        </row>
        <row r="279">
          <cell r="C279" t="str">
            <v>x-0405</v>
          </cell>
        </row>
        <row r="280">
          <cell r="C280" t="str">
            <v>x-0406</v>
          </cell>
        </row>
        <row r="281">
          <cell r="C281" t="str">
            <v>x-0406</v>
          </cell>
        </row>
        <row r="282">
          <cell r="C282" t="str">
            <v>x-0406</v>
          </cell>
        </row>
        <row r="283">
          <cell r="C283" t="str">
            <v>x-0406</v>
          </cell>
        </row>
        <row r="284">
          <cell r="C284" t="str">
            <v>x-0406</v>
          </cell>
        </row>
        <row r="285">
          <cell r="C285" t="str">
            <v>x-0406</v>
          </cell>
        </row>
        <row r="286">
          <cell r="C286" t="str">
            <v>x-0406</v>
          </cell>
        </row>
        <row r="287">
          <cell r="C287" t="str">
            <v>x-0406</v>
          </cell>
        </row>
        <row r="288">
          <cell r="C288" t="str">
            <v>x-0406</v>
          </cell>
        </row>
        <row r="289">
          <cell r="C289" t="str">
            <v>x-0407</v>
          </cell>
        </row>
        <row r="290">
          <cell r="C290" t="str">
            <v>x-0407</v>
          </cell>
        </row>
        <row r="291">
          <cell r="C291" t="str">
            <v>x-0407</v>
          </cell>
        </row>
        <row r="292">
          <cell r="C292" t="str">
            <v>x-0407</v>
          </cell>
        </row>
        <row r="293">
          <cell r="C293" t="str">
            <v>x-0407</v>
          </cell>
        </row>
        <row r="294">
          <cell r="C294" t="str">
            <v>x-0407</v>
          </cell>
        </row>
        <row r="295">
          <cell r="C295" t="str">
            <v>x-0407</v>
          </cell>
        </row>
        <row r="296">
          <cell r="C296" t="str">
            <v>x-0407</v>
          </cell>
        </row>
        <row r="297">
          <cell r="C297" t="str">
            <v>x-0407</v>
          </cell>
        </row>
        <row r="298">
          <cell r="C298" t="str">
            <v>x-0407</v>
          </cell>
        </row>
        <row r="299">
          <cell r="C299" t="str">
            <v>x-0407</v>
          </cell>
        </row>
        <row r="300">
          <cell r="C300" t="str">
            <v>x-0407</v>
          </cell>
        </row>
        <row r="301">
          <cell r="C301" t="str">
            <v>x-0408</v>
          </cell>
        </row>
        <row r="302">
          <cell r="C302" t="str">
            <v>x-0408</v>
          </cell>
        </row>
        <row r="303">
          <cell r="C303" t="str">
            <v>x-0408</v>
          </cell>
        </row>
        <row r="304">
          <cell r="C304" t="str">
            <v>x-0408</v>
          </cell>
        </row>
        <row r="305">
          <cell r="C305" t="str">
            <v>x-0408</v>
          </cell>
        </row>
        <row r="306">
          <cell r="C306" t="str">
            <v>x-0408</v>
          </cell>
        </row>
        <row r="307">
          <cell r="C307" t="str">
            <v>x-0408</v>
          </cell>
        </row>
        <row r="308">
          <cell r="C308" t="str">
            <v>x-0408</v>
          </cell>
        </row>
        <row r="309">
          <cell r="C309" t="str">
            <v>x-0502</v>
          </cell>
        </row>
        <row r="310">
          <cell r="C310" t="str">
            <v>x-0502</v>
          </cell>
        </row>
        <row r="311">
          <cell r="C311" t="str">
            <v>x-0502</v>
          </cell>
        </row>
        <row r="312">
          <cell r="C312" t="str">
            <v>x-0502</v>
          </cell>
        </row>
        <row r="313">
          <cell r="C313" t="str">
            <v>x-0502</v>
          </cell>
        </row>
        <row r="314">
          <cell r="C314" t="str">
            <v>x-0502</v>
          </cell>
        </row>
        <row r="315">
          <cell r="C315" t="str">
            <v>x-0502</v>
          </cell>
        </row>
        <row r="316">
          <cell r="C316" t="str">
            <v>x-0502</v>
          </cell>
        </row>
        <row r="317">
          <cell r="C317" t="str">
            <v>x-0502</v>
          </cell>
        </row>
        <row r="318">
          <cell r="C318" t="str">
            <v>x-0502</v>
          </cell>
        </row>
        <row r="319">
          <cell r="C319" t="str">
            <v>x-0503</v>
          </cell>
        </row>
        <row r="320">
          <cell r="C320" t="str">
            <v>x-0503</v>
          </cell>
        </row>
        <row r="321">
          <cell r="C321" t="str">
            <v>x-0503</v>
          </cell>
        </row>
        <row r="322">
          <cell r="C322" t="str">
            <v>x-0503</v>
          </cell>
        </row>
        <row r="323">
          <cell r="C323" t="str">
            <v>x-0503</v>
          </cell>
        </row>
        <row r="324">
          <cell r="C324" t="str">
            <v>x-0503</v>
          </cell>
        </row>
        <row r="325">
          <cell r="C325" t="str">
            <v>x-0503</v>
          </cell>
        </row>
        <row r="326">
          <cell r="C326" t="str">
            <v>x-0503</v>
          </cell>
        </row>
        <row r="327">
          <cell r="C327" t="str">
            <v>x-0503</v>
          </cell>
        </row>
        <row r="328">
          <cell r="C328" t="str">
            <v>x-0503</v>
          </cell>
        </row>
        <row r="329">
          <cell r="C329" t="str">
            <v>x-0503</v>
          </cell>
        </row>
        <row r="330">
          <cell r="C330" t="str">
            <v>x-0503</v>
          </cell>
        </row>
        <row r="331">
          <cell r="C331" t="str">
            <v>x-0505</v>
          </cell>
        </row>
        <row r="332">
          <cell r="C332" t="str">
            <v>x-0505</v>
          </cell>
        </row>
        <row r="333">
          <cell r="C333" t="str">
            <v>x-0505</v>
          </cell>
        </row>
        <row r="334">
          <cell r="C334" t="str">
            <v>x-0505</v>
          </cell>
        </row>
        <row r="335">
          <cell r="C335" t="str">
            <v>x-0505</v>
          </cell>
        </row>
        <row r="336">
          <cell r="C336" t="str">
            <v>x-0505</v>
          </cell>
        </row>
        <row r="337">
          <cell r="C337" t="str">
            <v>x-0505</v>
          </cell>
        </row>
        <row r="338">
          <cell r="C338" t="str">
            <v>x-0505</v>
          </cell>
        </row>
        <row r="339">
          <cell r="C339" t="str">
            <v>x-0505</v>
          </cell>
        </row>
        <row r="340">
          <cell r="C340" t="str">
            <v>x-0505</v>
          </cell>
        </row>
        <row r="341">
          <cell r="C341" t="str">
            <v>x-0506</v>
          </cell>
        </row>
        <row r="342">
          <cell r="C342" t="str">
            <v>x-0506</v>
          </cell>
        </row>
        <row r="343">
          <cell r="C343" t="str">
            <v>x-0506</v>
          </cell>
        </row>
        <row r="344">
          <cell r="C344" t="str">
            <v>x-0506</v>
          </cell>
        </row>
        <row r="345">
          <cell r="C345" t="str">
            <v>x-0506</v>
          </cell>
        </row>
        <row r="346">
          <cell r="C346" t="str">
            <v>x-0506</v>
          </cell>
        </row>
        <row r="347">
          <cell r="C347" t="str">
            <v>x-0506</v>
          </cell>
        </row>
        <row r="348">
          <cell r="C348" t="str">
            <v>x-0506</v>
          </cell>
        </row>
        <row r="349">
          <cell r="C349" t="str">
            <v>x-0506</v>
          </cell>
        </row>
        <row r="350">
          <cell r="C350" t="str">
            <v>x-0507</v>
          </cell>
        </row>
        <row r="351">
          <cell r="C351" t="str">
            <v>x-0507</v>
          </cell>
        </row>
        <row r="352">
          <cell r="C352" t="str">
            <v>x-0507</v>
          </cell>
        </row>
        <row r="353">
          <cell r="C353" t="str">
            <v>x-0507</v>
          </cell>
        </row>
        <row r="354">
          <cell r="C354" t="str">
            <v>x-0507</v>
          </cell>
        </row>
        <row r="355">
          <cell r="C355" t="str">
            <v>x-0507</v>
          </cell>
        </row>
        <row r="356">
          <cell r="C356" t="str">
            <v>x-0507</v>
          </cell>
        </row>
        <row r="357">
          <cell r="C357" t="str">
            <v>x-0507</v>
          </cell>
        </row>
        <row r="358">
          <cell r="C358" t="str">
            <v>x-0508</v>
          </cell>
        </row>
        <row r="359">
          <cell r="C359" t="str">
            <v>x-0508</v>
          </cell>
        </row>
        <row r="360">
          <cell r="C360" t="str">
            <v>x-0508</v>
          </cell>
        </row>
        <row r="361">
          <cell r="C361" t="str">
            <v>x-0508</v>
          </cell>
        </row>
        <row r="362">
          <cell r="C362" t="str">
            <v>x-0508</v>
          </cell>
        </row>
        <row r="363">
          <cell r="C363" t="str">
            <v>x-0508</v>
          </cell>
        </row>
        <row r="364">
          <cell r="C364" t="str">
            <v>x-0508</v>
          </cell>
        </row>
        <row r="365">
          <cell r="C365" t="str">
            <v>x-0508</v>
          </cell>
        </row>
        <row r="366">
          <cell r="C366" t="str">
            <v>x-0508</v>
          </cell>
        </row>
        <row r="367">
          <cell r="C367" t="str">
            <v>x-0701</v>
          </cell>
        </row>
        <row r="368">
          <cell r="C368" t="str">
            <v>x-0701</v>
          </cell>
        </row>
        <row r="369">
          <cell r="C369" t="str">
            <v>x-0701</v>
          </cell>
        </row>
        <row r="370">
          <cell r="C370" t="str">
            <v>x-0701</v>
          </cell>
        </row>
        <row r="371">
          <cell r="C371" t="str">
            <v>x-0701</v>
          </cell>
        </row>
        <row r="372">
          <cell r="C372" t="str">
            <v>x-0701</v>
          </cell>
        </row>
        <row r="373">
          <cell r="C373" t="str">
            <v>x-0701</v>
          </cell>
        </row>
        <row r="374">
          <cell r="C374" t="str">
            <v>x-0701</v>
          </cell>
        </row>
        <row r="375">
          <cell r="C375" t="str">
            <v>x-0702</v>
          </cell>
        </row>
        <row r="376">
          <cell r="C376" t="str">
            <v>x-0702</v>
          </cell>
        </row>
        <row r="377">
          <cell r="C377" t="str">
            <v>x-0702</v>
          </cell>
        </row>
        <row r="378">
          <cell r="C378" t="str">
            <v>x-0702</v>
          </cell>
        </row>
        <row r="379">
          <cell r="C379" t="str">
            <v>x-0702</v>
          </cell>
        </row>
        <row r="380">
          <cell r="C380" t="str">
            <v>x-0702</v>
          </cell>
        </row>
        <row r="381">
          <cell r="C381" t="str">
            <v>x-0702</v>
          </cell>
        </row>
        <row r="382">
          <cell r="C382" t="str">
            <v>x-0702</v>
          </cell>
        </row>
        <row r="383">
          <cell r="C383" t="str">
            <v>x-0702</v>
          </cell>
        </row>
        <row r="384">
          <cell r="C384" t="str">
            <v>x-0702</v>
          </cell>
        </row>
        <row r="385">
          <cell r="C385" t="str">
            <v>x-0702</v>
          </cell>
        </row>
        <row r="386">
          <cell r="C386" t="str">
            <v>x-0702</v>
          </cell>
        </row>
        <row r="387">
          <cell r="C387" t="str">
            <v>x-0702</v>
          </cell>
        </row>
        <row r="388">
          <cell r="C388" t="str">
            <v>x-0702</v>
          </cell>
        </row>
        <row r="389">
          <cell r="C389" t="str">
            <v>x-0703</v>
          </cell>
        </row>
        <row r="390">
          <cell r="C390" t="str">
            <v>x-0703</v>
          </cell>
        </row>
        <row r="391">
          <cell r="C391" t="str">
            <v>x-0703</v>
          </cell>
        </row>
        <row r="392">
          <cell r="C392" t="str">
            <v>x-0703</v>
          </cell>
        </row>
        <row r="393">
          <cell r="C393" t="str">
            <v>x-0703</v>
          </cell>
        </row>
        <row r="394">
          <cell r="C394" t="str">
            <v>x-0703</v>
          </cell>
        </row>
        <row r="395">
          <cell r="C395" t="str">
            <v>x-0703</v>
          </cell>
        </row>
        <row r="396">
          <cell r="C396" t="str">
            <v>x-0703</v>
          </cell>
        </row>
        <row r="397">
          <cell r="C397" t="str">
            <v>x-0703</v>
          </cell>
        </row>
        <row r="398">
          <cell r="C398" t="str">
            <v>x-0703</v>
          </cell>
        </row>
        <row r="399">
          <cell r="C399" t="str">
            <v>x-0703</v>
          </cell>
        </row>
        <row r="400">
          <cell r="C400" t="str">
            <v>x-0703</v>
          </cell>
        </row>
        <row r="401">
          <cell r="C401" t="str">
            <v>x-0703</v>
          </cell>
        </row>
        <row r="402">
          <cell r="C402" t="str">
            <v>x-0703</v>
          </cell>
        </row>
        <row r="403">
          <cell r="C403" t="str">
            <v>x-0901</v>
          </cell>
        </row>
        <row r="404">
          <cell r="C404" t="str">
            <v>x-0901</v>
          </cell>
        </row>
        <row r="405">
          <cell r="C405" t="str">
            <v>x-0901</v>
          </cell>
        </row>
        <row r="406">
          <cell r="C406" t="str">
            <v>x-0901</v>
          </cell>
        </row>
        <row r="407">
          <cell r="C407" t="str">
            <v>x-0901</v>
          </cell>
        </row>
        <row r="408">
          <cell r="C408" t="str">
            <v>x-0901</v>
          </cell>
        </row>
        <row r="409">
          <cell r="C409" t="str">
            <v>x-0901</v>
          </cell>
        </row>
        <row r="410">
          <cell r="C410" t="str">
            <v>x-0901</v>
          </cell>
        </row>
        <row r="411">
          <cell r="C411" t="str">
            <v>x-0901</v>
          </cell>
        </row>
        <row r="412">
          <cell r="C412" t="str">
            <v>x-0901</v>
          </cell>
        </row>
        <row r="413">
          <cell r="C413" t="str">
            <v>x-0903</v>
          </cell>
        </row>
        <row r="414">
          <cell r="C414" t="str">
            <v>x-0903</v>
          </cell>
        </row>
        <row r="415">
          <cell r="C415" t="str">
            <v>x-0903</v>
          </cell>
        </row>
        <row r="416">
          <cell r="C416" t="str">
            <v>x-0903</v>
          </cell>
        </row>
        <row r="417">
          <cell r="C417" t="str">
            <v>x-0903</v>
          </cell>
        </row>
        <row r="418">
          <cell r="C418" t="str">
            <v>x-0903</v>
          </cell>
        </row>
        <row r="419">
          <cell r="C419" t="str">
            <v>x-0903</v>
          </cell>
        </row>
        <row r="420">
          <cell r="C420" t="str">
            <v>x-0903</v>
          </cell>
        </row>
        <row r="421">
          <cell r="C421" t="str">
            <v>x-0903</v>
          </cell>
        </row>
        <row r="422">
          <cell r="C422" t="str">
            <v>x-0903</v>
          </cell>
        </row>
        <row r="423">
          <cell r="C423" t="str">
            <v>x-0903</v>
          </cell>
        </row>
        <row r="424">
          <cell r="C424" t="str">
            <v>x-1001</v>
          </cell>
        </row>
        <row r="425">
          <cell r="C425" t="str">
            <v>x-1001</v>
          </cell>
        </row>
        <row r="426">
          <cell r="C426" t="str">
            <v>x-1001</v>
          </cell>
        </row>
        <row r="427">
          <cell r="C427" t="str">
            <v>x-1001</v>
          </cell>
        </row>
        <row r="428">
          <cell r="C428" t="str">
            <v>x-1002</v>
          </cell>
        </row>
        <row r="429">
          <cell r="C429" t="str">
            <v>x-1002</v>
          </cell>
        </row>
        <row r="430">
          <cell r="C430" t="str">
            <v>x-1002</v>
          </cell>
        </row>
        <row r="431">
          <cell r="C431" t="str">
            <v>x-1002</v>
          </cell>
        </row>
        <row r="432">
          <cell r="C432" t="str">
            <v>x-1003</v>
          </cell>
        </row>
        <row r="433">
          <cell r="C433" t="str">
            <v>x-1003</v>
          </cell>
        </row>
        <row r="434">
          <cell r="C434" t="str">
            <v>x-1003</v>
          </cell>
        </row>
        <row r="435">
          <cell r="C435" t="str">
            <v>x-1003</v>
          </cell>
        </row>
        <row r="436">
          <cell r="C436" t="str">
            <v>x-1003</v>
          </cell>
        </row>
        <row r="437">
          <cell r="C437" t="str">
            <v>x-1004</v>
          </cell>
        </row>
        <row r="438">
          <cell r="C438" t="str">
            <v>x-1004</v>
          </cell>
        </row>
        <row r="439">
          <cell r="C439" t="str">
            <v>x-1004</v>
          </cell>
        </row>
        <row r="440">
          <cell r="C440" t="str">
            <v>x-1004</v>
          </cell>
        </row>
        <row r="441">
          <cell r="C441" t="str">
            <v>x-1004</v>
          </cell>
        </row>
        <row r="442">
          <cell r="C442" t="str">
            <v>x-1004</v>
          </cell>
        </row>
        <row r="443">
          <cell r="C443" t="str">
            <v>x-1005</v>
          </cell>
        </row>
        <row r="444">
          <cell r="C444" t="str">
            <v>x-1005</v>
          </cell>
        </row>
        <row r="445">
          <cell r="C445" t="str">
            <v>x-1006</v>
          </cell>
        </row>
        <row r="446">
          <cell r="C446" t="str">
            <v>x-1006</v>
          </cell>
        </row>
        <row r="447">
          <cell r="C447" t="str">
            <v>x-1006</v>
          </cell>
        </row>
        <row r="448">
          <cell r="C448" t="str">
            <v>x-1006</v>
          </cell>
        </row>
        <row r="449">
          <cell r="C449" t="str">
            <v>x-1006</v>
          </cell>
        </row>
        <row r="450">
          <cell r="C450" t="str">
            <v>x-1007</v>
          </cell>
        </row>
        <row r="451">
          <cell r="C451" t="str">
            <v>x-1007</v>
          </cell>
        </row>
        <row r="452">
          <cell r="C452" t="str">
            <v>x-1007</v>
          </cell>
        </row>
        <row r="453">
          <cell r="C453" t="str">
            <v>x-1007</v>
          </cell>
        </row>
        <row r="454">
          <cell r="C454" t="str">
            <v>x-1007</v>
          </cell>
        </row>
        <row r="455">
          <cell r="C455" t="str">
            <v>x-1007</v>
          </cell>
        </row>
        <row r="456">
          <cell r="C456" t="str">
            <v>x-1101</v>
          </cell>
        </row>
        <row r="457">
          <cell r="C457" t="str">
            <v>x-1101</v>
          </cell>
        </row>
        <row r="458">
          <cell r="C458" t="str">
            <v>x-1101</v>
          </cell>
        </row>
        <row r="459">
          <cell r="C459" t="str">
            <v>x-1101</v>
          </cell>
        </row>
        <row r="460">
          <cell r="C460" t="str">
            <v>x-1101</v>
          </cell>
        </row>
        <row r="461">
          <cell r="C461" t="str">
            <v>x-1101</v>
          </cell>
        </row>
        <row r="462">
          <cell r="C462" t="str">
            <v>x-1101</v>
          </cell>
        </row>
        <row r="463">
          <cell r="C463" t="str">
            <v>x-1101</v>
          </cell>
        </row>
        <row r="464">
          <cell r="C464" t="str">
            <v>x-1102</v>
          </cell>
        </row>
        <row r="465">
          <cell r="C465" t="str">
            <v>x-1102</v>
          </cell>
        </row>
        <row r="466">
          <cell r="C466" t="str">
            <v>x-1102</v>
          </cell>
        </row>
        <row r="467">
          <cell r="C467" t="str">
            <v>x-1102</v>
          </cell>
        </row>
        <row r="468">
          <cell r="C468" t="str">
            <v>x-1102</v>
          </cell>
        </row>
        <row r="469">
          <cell r="C469" t="str">
            <v>x-1103</v>
          </cell>
        </row>
        <row r="470">
          <cell r="C470" t="str">
            <v>x-1103</v>
          </cell>
        </row>
        <row r="471">
          <cell r="C471" t="str">
            <v>x-1103</v>
          </cell>
        </row>
        <row r="472">
          <cell r="C472" t="str">
            <v>x-1103</v>
          </cell>
        </row>
        <row r="473">
          <cell r="C473" t="str">
            <v>x-1103</v>
          </cell>
        </row>
        <row r="474">
          <cell r="C474" t="str">
            <v>x-1103</v>
          </cell>
        </row>
        <row r="475">
          <cell r="C475" t="str">
            <v>x-1103</v>
          </cell>
        </row>
        <row r="476">
          <cell r="C476" t="str">
            <v>x-1103</v>
          </cell>
        </row>
        <row r="477">
          <cell r="C477" t="str">
            <v>x-1103</v>
          </cell>
        </row>
        <row r="478">
          <cell r="C478" t="str">
            <v>x-1103</v>
          </cell>
        </row>
        <row r="479">
          <cell r="C479" t="str">
            <v>x-1103</v>
          </cell>
        </row>
        <row r="480">
          <cell r="C480" t="str">
            <v>x-1103</v>
          </cell>
        </row>
        <row r="481">
          <cell r="C481" t="str">
            <v>x-1104</v>
          </cell>
        </row>
        <row r="482">
          <cell r="C482" t="str">
            <v>x-1104</v>
          </cell>
        </row>
        <row r="483">
          <cell r="C483" t="str">
            <v>x-1104</v>
          </cell>
        </row>
        <row r="484">
          <cell r="C484" t="str">
            <v>x-1104</v>
          </cell>
        </row>
        <row r="485">
          <cell r="C485" t="str">
            <v>x-1104</v>
          </cell>
        </row>
        <row r="486">
          <cell r="C486" t="str">
            <v>x-1104</v>
          </cell>
        </row>
        <row r="487">
          <cell r="C487" t="str">
            <v>x-1104</v>
          </cell>
        </row>
        <row r="488">
          <cell r="C488" t="str">
            <v>x-1104</v>
          </cell>
        </row>
        <row r="489">
          <cell r="C489" t="str">
            <v>x-1105</v>
          </cell>
        </row>
        <row r="490">
          <cell r="C490" t="str">
            <v>x-1105</v>
          </cell>
        </row>
        <row r="491">
          <cell r="C491" t="str">
            <v>x-1105</v>
          </cell>
        </row>
        <row r="492">
          <cell r="C492" t="str">
            <v>x-1105</v>
          </cell>
        </row>
        <row r="493">
          <cell r="C493" t="str">
            <v>x-1105</v>
          </cell>
        </row>
        <row r="494">
          <cell r="C494" t="str">
            <v>x-1105</v>
          </cell>
        </row>
        <row r="495">
          <cell r="C495" t="str">
            <v>x-1105</v>
          </cell>
        </row>
        <row r="496">
          <cell r="C496" t="str">
            <v>x-1105</v>
          </cell>
        </row>
        <row r="497">
          <cell r="C497" t="str">
            <v>x-1105</v>
          </cell>
        </row>
        <row r="498">
          <cell r="C498" t="str">
            <v>x-1105</v>
          </cell>
        </row>
        <row r="499">
          <cell r="C499" t="str">
            <v>x-1106</v>
          </cell>
        </row>
        <row r="500">
          <cell r="C500" t="str">
            <v>x-1106</v>
          </cell>
        </row>
        <row r="501">
          <cell r="C501" t="str">
            <v>x-1106</v>
          </cell>
        </row>
        <row r="502">
          <cell r="C502" t="str">
            <v>x-1106</v>
          </cell>
        </row>
        <row r="503">
          <cell r="C503" t="str">
            <v>x-1106</v>
          </cell>
        </row>
        <row r="504">
          <cell r="C504" t="str">
            <v>x-1106</v>
          </cell>
        </row>
        <row r="505">
          <cell r="C505" t="str">
            <v>x-1106</v>
          </cell>
        </row>
        <row r="506">
          <cell r="C506" t="str">
            <v>x-1107</v>
          </cell>
        </row>
        <row r="507">
          <cell r="C507" t="str">
            <v>x-1107</v>
          </cell>
        </row>
        <row r="508">
          <cell r="C508" t="str">
            <v>x-1107</v>
          </cell>
        </row>
        <row r="509">
          <cell r="C509" t="str">
            <v>x-1107</v>
          </cell>
        </row>
        <row r="510">
          <cell r="C510" t="str">
            <v>x-1107</v>
          </cell>
        </row>
        <row r="511">
          <cell r="C511" t="str">
            <v>x-1107</v>
          </cell>
        </row>
        <row r="512">
          <cell r="C512" t="str">
            <v>x-1107</v>
          </cell>
        </row>
        <row r="513">
          <cell r="C513" t="str">
            <v>x-1107</v>
          </cell>
        </row>
        <row r="514">
          <cell r="C514" t="str">
            <v>x-1107</v>
          </cell>
        </row>
        <row r="515">
          <cell r="C515" t="str">
            <v>x-1107</v>
          </cell>
        </row>
        <row r="516">
          <cell r="C516" t="str">
            <v>x-1107</v>
          </cell>
        </row>
        <row r="517">
          <cell r="C517" t="str">
            <v>x-1108</v>
          </cell>
        </row>
        <row r="518">
          <cell r="C518" t="str">
            <v>x-1108</v>
          </cell>
        </row>
        <row r="519">
          <cell r="C519" t="str">
            <v>x-1108</v>
          </cell>
        </row>
        <row r="520">
          <cell r="C520" t="str">
            <v>x-1108</v>
          </cell>
        </row>
        <row r="521">
          <cell r="C521" t="str">
            <v>x-1108</v>
          </cell>
        </row>
        <row r="522">
          <cell r="C522" t="str">
            <v>x-1108</v>
          </cell>
        </row>
        <row r="523">
          <cell r="C523" t="str">
            <v>x-1108</v>
          </cell>
        </row>
        <row r="524">
          <cell r="C524" t="str">
            <v>x-1108</v>
          </cell>
        </row>
        <row r="525">
          <cell r="C525" t="str">
            <v>x-1108</v>
          </cell>
        </row>
        <row r="526">
          <cell r="C526" t="str">
            <v>x-1108</v>
          </cell>
        </row>
        <row r="527">
          <cell r="C527" t="str">
            <v>x-1109</v>
          </cell>
        </row>
        <row r="528">
          <cell r="C528" t="str">
            <v>x-1109</v>
          </cell>
        </row>
        <row r="529">
          <cell r="C529" t="str">
            <v>x-1109</v>
          </cell>
        </row>
        <row r="530">
          <cell r="C530" t="str">
            <v>x-1109</v>
          </cell>
        </row>
        <row r="531">
          <cell r="C531" t="str">
            <v>x-1109</v>
          </cell>
        </row>
        <row r="532">
          <cell r="C532" t="str">
            <v>x-1109</v>
          </cell>
        </row>
        <row r="533">
          <cell r="C533" t="str">
            <v>x-1109</v>
          </cell>
        </row>
        <row r="534">
          <cell r="C534" t="str">
            <v>x-1109</v>
          </cell>
        </row>
        <row r="535">
          <cell r="C535" t="str">
            <v>x-1109</v>
          </cell>
        </row>
        <row r="536">
          <cell r="C536" t="str">
            <v>x-1110</v>
          </cell>
        </row>
        <row r="537">
          <cell r="C537" t="str">
            <v>x-1110</v>
          </cell>
        </row>
        <row r="538">
          <cell r="C538" t="str">
            <v>x-1110</v>
          </cell>
        </row>
        <row r="539">
          <cell r="C539" t="str">
            <v>x-1110</v>
          </cell>
        </row>
        <row r="540">
          <cell r="C540" t="str">
            <v>x-1111</v>
          </cell>
        </row>
        <row r="541">
          <cell r="C541" t="str">
            <v>x-1111</v>
          </cell>
        </row>
        <row r="542">
          <cell r="C542" t="str">
            <v>x-1111</v>
          </cell>
        </row>
        <row r="543">
          <cell r="C543" t="str">
            <v>x-1111</v>
          </cell>
        </row>
        <row r="544">
          <cell r="C544" t="str">
            <v>x-1111</v>
          </cell>
        </row>
        <row r="545">
          <cell r="C545" t="str">
            <v>x-1112</v>
          </cell>
        </row>
        <row r="546">
          <cell r="C546" t="str">
            <v>x-1112</v>
          </cell>
        </row>
        <row r="547">
          <cell r="C547" t="str">
            <v>x-1112</v>
          </cell>
        </row>
        <row r="548">
          <cell r="C548" t="str">
            <v>x-1112</v>
          </cell>
        </row>
        <row r="549">
          <cell r="C549" t="str">
            <v>x-1113</v>
          </cell>
        </row>
        <row r="550">
          <cell r="C550" t="str">
            <v>x-1113</v>
          </cell>
        </row>
        <row r="551">
          <cell r="C551" t="str">
            <v>x-1113</v>
          </cell>
        </row>
        <row r="552">
          <cell r="C552" t="str">
            <v>x-1113</v>
          </cell>
        </row>
        <row r="553">
          <cell r="C553" t="str">
            <v>x-1114</v>
          </cell>
        </row>
        <row r="554">
          <cell r="C554" t="str">
            <v>x-1114</v>
          </cell>
        </row>
        <row r="555">
          <cell r="C555" t="str">
            <v>x-1114</v>
          </cell>
        </row>
        <row r="556">
          <cell r="C556" t="str">
            <v>x-1114</v>
          </cell>
        </row>
        <row r="557">
          <cell r="C557" t="str">
            <v>x-1114</v>
          </cell>
        </row>
        <row r="558">
          <cell r="C558" t="str">
            <v>x-1114</v>
          </cell>
        </row>
        <row r="559">
          <cell r="C559" t="str">
            <v>x-1115</v>
          </cell>
        </row>
        <row r="560">
          <cell r="C560" t="str">
            <v>x-1115</v>
          </cell>
        </row>
        <row r="561">
          <cell r="C561" t="str">
            <v>x-1115</v>
          </cell>
        </row>
        <row r="562">
          <cell r="C562" t="str">
            <v>x-1115</v>
          </cell>
        </row>
        <row r="563">
          <cell r="C563" t="str">
            <v>x-1115</v>
          </cell>
        </row>
        <row r="564">
          <cell r="C564" t="str">
            <v>x-1115</v>
          </cell>
        </row>
        <row r="565">
          <cell r="C565" t="str">
            <v>x-1116</v>
          </cell>
        </row>
        <row r="566">
          <cell r="C566" t="str">
            <v>x-1116</v>
          </cell>
        </row>
        <row r="567">
          <cell r="C567" t="str">
            <v>x-1116</v>
          </cell>
        </row>
        <row r="568">
          <cell r="C568" t="str">
            <v>x-1116</v>
          </cell>
        </row>
        <row r="569">
          <cell r="C569" t="str">
            <v>x-1116</v>
          </cell>
        </row>
        <row r="570">
          <cell r="C570" t="str">
            <v>x-1301</v>
          </cell>
        </row>
        <row r="571">
          <cell r="C571" t="str">
            <v>x-1301</v>
          </cell>
        </row>
        <row r="572">
          <cell r="C572" t="str">
            <v>x-1301</v>
          </cell>
        </row>
        <row r="573">
          <cell r="C573" t="str">
            <v>x-1301</v>
          </cell>
        </row>
        <row r="574">
          <cell r="C574" t="str">
            <v>x-1301</v>
          </cell>
        </row>
        <row r="575">
          <cell r="C575" t="str">
            <v>x-1301</v>
          </cell>
        </row>
        <row r="576">
          <cell r="C576" t="str">
            <v>x-1302</v>
          </cell>
        </row>
        <row r="577">
          <cell r="C577" t="str">
            <v>x-1302</v>
          </cell>
        </row>
        <row r="578">
          <cell r="C578" t="str">
            <v>x-1302</v>
          </cell>
        </row>
        <row r="579">
          <cell r="C579" t="str">
            <v>x-1302</v>
          </cell>
        </row>
        <row r="580">
          <cell r="C580" t="str">
            <v>x-1302</v>
          </cell>
        </row>
        <row r="581">
          <cell r="C581" t="str">
            <v>x-1302</v>
          </cell>
        </row>
        <row r="582">
          <cell r="C582" t="str">
            <v>x-1302</v>
          </cell>
        </row>
        <row r="583">
          <cell r="C583" t="str">
            <v>x-1302</v>
          </cell>
        </row>
        <row r="584">
          <cell r="C584" t="str">
            <v>x-1302</v>
          </cell>
        </row>
        <row r="585">
          <cell r="C585" t="str">
            <v>x-1302</v>
          </cell>
        </row>
        <row r="586">
          <cell r="C586" t="str">
            <v>x-1302</v>
          </cell>
        </row>
        <row r="587">
          <cell r="C587" t="str">
            <v>x-1303</v>
          </cell>
        </row>
        <row r="588">
          <cell r="C588" t="str">
            <v>x-1303</v>
          </cell>
        </row>
        <row r="589">
          <cell r="C589" t="str">
            <v>x-1303</v>
          </cell>
        </row>
        <row r="590">
          <cell r="C590" t="str">
            <v>x-1303</v>
          </cell>
        </row>
        <row r="591">
          <cell r="C591" t="str">
            <v>x-1303</v>
          </cell>
        </row>
        <row r="592">
          <cell r="C592" t="str">
            <v>x-1303</v>
          </cell>
        </row>
        <row r="593">
          <cell r="C593" t="str">
            <v>x-1303</v>
          </cell>
        </row>
        <row r="594">
          <cell r="C594" t="str">
            <v>x-1303</v>
          </cell>
        </row>
        <row r="595">
          <cell r="C595" t="str">
            <v>x-1303</v>
          </cell>
        </row>
        <row r="596">
          <cell r="C596" t="str">
            <v>x-1303</v>
          </cell>
        </row>
        <row r="597">
          <cell r="C597" t="str">
            <v>x-1303</v>
          </cell>
        </row>
        <row r="598">
          <cell r="C598" t="str">
            <v>x-1304</v>
          </cell>
        </row>
        <row r="599">
          <cell r="C599" t="str">
            <v>x-1304</v>
          </cell>
        </row>
        <row r="600">
          <cell r="C600" t="str">
            <v>x-1304</v>
          </cell>
        </row>
        <row r="601">
          <cell r="C601" t="str">
            <v>x-1304</v>
          </cell>
        </row>
        <row r="602">
          <cell r="C602" t="str">
            <v>x-1304</v>
          </cell>
        </row>
        <row r="603">
          <cell r="C603" t="str">
            <v>x-1304</v>
          </cell>
        </row>
        <row r="604">
          <cell r="C604" t="str">
            <v>x-1304</v>
          </cell>
        </row>
        <row r="605">
          <cell r="C605" t="str">
            <v>x-1304</v>
          </cell>
        </row>
        <row r="606">
          <cell r="C606" t="str">
            <v>x-1304</v>
          </cell>
        </row>
        <row r="607">
          <cell r="C607" t="str">
            <v>x-1304</v>
          </cell>
        </row>
        <row r="608">
          <cell r="C608" t="str">
            <v>x-1304</v>
          </cell>
        </row>
        <row r="609">
          <cell r="C609" t="str">
            <v>x-1304</v>
          </cell>
        </row>
        <row r="610">
          <cell r="C610" t="str">
            <v>x-1304</v>
          </cell>
        </row>
        <row r="611">
          <cell r="C611" t="str">
            <v>x-1304</v>
          </cell>
        </row>
        <row r="612">
          <cell r="C612" t="str">
            <v>x-1304</v>
          </cell>
        </row>
        <row r="613">
          <cell r="C613" t="str">
            <v>x-1304</v>
          </cell>
        </row>
        <row r="614">
          <cell r="C614" t="str">
            <v>x-1401</v>
          </cell>
        </row>
        <row r="615">
          <cell r="C615" t="str">
            <v>x-1401</v>
          </cell>
        </row>
        <row r="616">
          <cell r="C616" t="str">
            <v>x-1401</v>
          </cell>
        </row>
        <row r="617">
          <cell r="C617" t="str">
            <v>x-1401</v>
          </cell>
        </row>
        <row r="618">
          <cell r="C618" t="str">
            <v>x-1401</v>
          </cell>
        </row>
        <row r="619">
          <cell r="C619" t="str">
            <v>x-1402</v>
          </cell>
        </row>
        <row r="620">
          <cell r="C620" t="str">
            <v>x-1402</v>
          </cell>
        </row>
        <row r="621">
          <cell r="C621" t="str">
            <v>x-1402</v>
          </cell>
        </row>
        <row r="622">
          <cell r="C622" t="str">
            <v>x-1403</v>
          </cell>
        </row>
        <row r="623">
          <cell r="C623" t="str">
            <v>x-1403</v>
          </cell>
        </row>
        <row r="624">
          <cell r="C624" t="str">
            <v>x-1403</v>
          </cell>
        </row>
        <row r="625">
          <cell r="C625" t="str">
            <v>x-1403</v>
          </cell>
        </row>
        <row r="626">
          <cell r="C626" t="str">
            <v>x-1404</v>
          </cell>
        </row>
        <row r="627">
          <cell r="C627" t="str">
            <v>x-1404</v>
          </cell>
        </row>
        <row r="628">
          <cell r="C628" t="str">
            <v>x-1404</v>
          </cell>
        </row>
        <row r="629">
          <cell r="C629" t="str">
            <v>x-1404</v>
          </cell>
        </row>
        <row r="630">
          <cell r="C630" t="str">
            <v>x-1404</v>
          </cell>
        </row>
        <row r="631">
          <cell r="C631" t="str">
            <v>x-1404</v>
          </cell>
        </row>
        <row r="632">
          <cell r="C632" t="str">
            <v>x-1404</v>
          </cell>
        </row>
        <row r="633">
          <cell r="C633" t="str">
            <v>x-1404</v>
          </cell>
        </row>
        <row r="634">
          <cell r="C634" t="str">
            <v>x-1404</v>
          </cell>
        </row>
        <row r="635">
          <cell r="C635" t="str">
            <v>x-1404</v>
          </cell>
        </row>
        <row r="636">
          <cell r="C636" t="str">
            <v>x-1405</v>
          </cell>
        </row>
        <row r="637">
          <cell r="C637" t="str">
            <v>x-1405</v>
          </cell>
        </row>
        <row r="638">
          <cell r="C638" t="str">
            <v>x-1405</v>
          </cell>
        </row>
        <row r="639">
          <cell r="C639" t="str">
            <v>x-1406</v>
          </cell>
        </row>
        <row r="640">
          <cell r="C640" t="str">
            <v>x-1406</v>
          </cell>
        </row>
        <row r="641">
          <cell r="C641" t="str">
            <v>x-1406</v>
          </cell>
        </row>
        <row r="642">
          <cell r="C642" t="str">
            <v>x-1406</v>
          </cell>
        </row>
        <row r="643">
          <cell r="C643" t="str">
            <v>x-1407</v>
          </cell>
        </row>
        <row r="644">
          <cell r="C644" t="str">
            <v>x-1407</v>
          </cell>
        </row>
        <row r="645">
          <cell r="C645" t="str">
            <v>x-1408</v>
          </cell>
        </row>
        <row r="646">
          <cell r="C646" t="str">
            <v>x-1408</v>
          </cell>
        </row>
        <row r="647">
          <cell r="C647" t="str">
            <v>x-1409</v>
          </cell>
        </row>
        <row r="648">
          <cell r="C648" t="str">
            <v>x-1409</v>
          </cell>
        </row>
        <row r="649">
          <cell r="C649" t="str">
            <v>x-1409</v>
          </cell>
        </row>
        <row r="650">
          <cell r="C650" t="str">
            <v>x-1409</v>
          </cell>
        </row>
        <row r="651">
          <cell r="C651" t="str">
            <v>x-1410</v>
          </cell>
        </row>
        <row r="652">
          <cell r="C652" t="str">
            <v>x-1410</v>
          </cell>
        </row>
        <row r="653">
          <cell r="C653" t="str">
            <v>x-1411</v>
          </cell>
        </row>
        <row r="654">
          <cell r="C654" t="str">
            <v>x-1411</v>
          </cell>
        </row>
        <row r="655">
          <cell r="C655" t="str">
            <v>x-1411</v>
          </cell>
        </row>
        <row r="656">
          <cell r="C656" t="str">
            <v>x-1411</v>
          </cell>
        </row>
        <row r="657">
          <cell r="C657" t="str">
            <v>x-1501</v>
          </cell>
        </row>
        <row r="658">
          <cell r="C658" t="str">
            <v>x-1501</v>
          </cell>
        </row>
        <row r="659">
          <cell r="C659" t="str">
            <v>x-1501</v>
          </cell>
        </row>
        <row r="660">
          <cell r="C660" t="str">
            <v>x-1501</v>
          </cell>
        </row>
        <row r="661">
          <cell r="C661" t="str">
            <v>x-1501</v>
          </cell>
        </row>
        <row r="662">
          <cell r="C662" t="str">
            <v>x-1501</v>
          </cell>
        </row>
        <row r="663">
          <cell r="C663" t="str">
            <v>x-1501</v>
          </cell>
        </row>
        <row r="664">
          <cell r="C664" t="str">
            <v>x-1501</v>
          </cell>
        </row>
        <row r="665">
          <cell r="C665" t="str">
            <v>x-1501</v>
          </cell>
        </row>
        <row r="666">
          <cell r="C666" t="str">
            <v>x-1502</v>
          </cell>
        </row>
        <row r="667">
          <cell r="C667" t="str">
            <v>x-1502</v>
          </cell>
        </row>
        <row r="668">
          <cell r="C668" t="str">
            <v>x-1502</v>
          </cell>
        </row>
        <row r="669">
          <cell r="C669" t="str">
            <v>x-1502</v>
          </cell>
        </row>
        <row r="670">
          <cell r="C670" t="str">
            <v>x-1502</v>
          </cell>
        </row>
        <row r="671">
          <cell r="C671" t="str">
            <v>x-1502</v>
          </cell>
        </row>
        <row r="672">
          <cell r="C672" t="str">
            <v>x-1502</v>
          </cell>
        </row>
        <row r="673">
          <cell r="C673" t="str">
            <v>x-1502</v>
          </cell>
        </row>
        <row r="674">
          <cell r="C674" t="str">
            <v>x-1502</v>
          </cell>
        </row>
        <row r="675">
          <cell r="C675" t="str">
            <v>x-1502</v>
          </cell>
        </row>
        <row r="676">
          <cell r="C676" t="str">
            <v>x-1502</v>
          </cell>
        </row>
        <row r="677">
          <cell r="C677" t="str">
            <v>x-1503</v>
          </cell>
        </row>
        <row r="678">
          <cell r="C678" t="str">
            <v>x-1503</v>
          </cell>
        </row>
        <row r="679">
          <cell r="C679" t="str">
            <v>x-1503</v>
          </cell>
        </row>
        <row r="680">
          <cell r="C680" t="str">
            <v>x-1503</v>
          </cell>
        </row>
        <row r="681">
          <cell r="C681" t="str">
            <v>x-1503</v>
          </cell>
        </row>
        <row r="682">
          <cell r="C682" t="str">
            <v>x-1503</v>
          </cell>
        </row>
        <row r="683">
          <cell r="C683" t="str">
            <v>x-1503</v>
          </cell>
        </row>
        <row r="684">
          <cell r="C684" t="str">
            <v>x-1503</v>
          </cell>
        </row>
        <row r="685">
          <cell r="C685" t="str">
            <v>x-1503</v>
          </cell>
        </row>
        <row r="686">
          <cell r="C686" t="str">
            <v>x-1504</v>
          </cell>
        </row>
        <row r="687">
          <cell r="C687" t="str">
            <v>x-1504</v>
          </cell>
        </row>
        <row r="688">
          <cell r="C688" t="str">
            <v>x-1504</v>
          </cell>
        </row>
        <row r="689">
          <cell r="C689" t="str">
            <v>x-1504</v>
          </cell>
        </row>
        <row r="690">
          <cell r="C690" t="str">
            <v>x-1504</v>
          </cell>
        </row>
        <row r="691">
          <cell r="C691" t="str">
            <v>x-1504</v>
          </cell>
        </row>
        <row r="692">
          <cell r="C692" t="str">
            <v>x-1504</v>
          </cell>
        </row>
        <row r="693">
          <cell r="C693" t="str">
            <v>x-1504</v>
          </cell>
        </row>
        <row r="694">
          <cell r="C694" t="str">
            <v>x-1504</v>
          </cell>
        </row>
        <row r="695">
          <cell r="C695" t="str">
            <v>x-1504</v>
          </cell>
        </row>
        <row r="696">
          <cell r="C696" t="str">
            <v>x-1504</v>
          </cell>
        </row>
        <row r="697">
          <cell r="C697" t="str">
            <v>x-1505</v>
          </cell>
        </row>
        <row r="698">
          <cell r="C698" t="str">
            <v>x-1505</v>
          </cell>
        </row>
        <row r="699">
          <cell r="C699" t="str">
            <v>x-1506</v>
          </cell>
        </row>
        <row r="700">
          <cell r="C700" t="str">
            <v>x-1506</v>
          </cell>
        </row>
        <row r="701">
          <cell r="C701" t="str">
            <v>x-1506</v>
          </cell>
        </row>
        <row r="702">
          <cell r="C702" t="str">
            <v>x-1506</v>
          </cell>
        </row>
        <row r="703">
          <cell r="C703" t="str">
            <v>x-1506</v>
          </cell>
        </row>
        <row r="704">
          <cell r="C704" t="str">
            <v>x-1506</v>
          </cell>
        </row>
        <row r="705">
          <cell r="C705" t="str">
            <v>x-1506</v>
          </cell>
        </row>
        <row r="706">
          <cell r="C706" t="str">
            <v>x-1506</v>
          </cell>
        </row>
        <row r="707">
          <cell r="C707" t="str">
            <v>x-1506</v>
          </cell>
        </row>
        <row r="708">
          <cell r="C708" t="str">
            <v>x-1506</v>
          </cell>
        </row>
        <row r="709">
          <cell r="C709" t="str">
            <v>x-1506</v>
          </cell>
        </row>
        <row r="710">
          <cell r="C710" t="str">
            <v>x-1506</v>
          </cell>
        </row>
        <row r="711">
          <cell r="C711" t="str">
            <v>x-1506</v>
          </cell>
        </row>
        <row r="712">
          <cell r="C712" t="str">
            <v>x-1506</v>
          </cell>
        </row>
        <row r="713">
          <cell r="C713" t="str">
            <v>x-1507</v>
          </cell>
        </row>
        <row r="714">
          <cell r="C714" t="str">
            <v>x-1507</v>
          </cell>
        </row>
        <row r="715">
          <cell r="C715" t="str">
            <v>x-1507</v>
          </cell>
        </row>
        <row r="716">
          <cell r="C716" t="str">
            <v>x-1507</v>
          </cell>
        </row>
        <row r="717">
          <cell r="C717" t="str">
            <v>x-1508</v>
          </cell>
        </row>
        <row r="718">
          <cell r="C718" t="str">
            <v>x-1508</v>
          </cell>
        </row>
        <row r="719">
          <cell r="C719" t="str">
            <v>x-1508</v>
          </cell>
        </row>
        <row r="720">
          <cell r="C720" t="str">
            <v>x-1508</v>
          </cell>
        </row>
        <row r="721">
          <cell r="C721" t="str">
            <v>x-1508</v>
          </cell>
        </row>
        <row r="722">
          <cell r="C722" t="str">
            <v>x-1509</v>
          </cell>
        </row>
        <row r="723">
          <cell r="C723" t="str">
            <v>x-1509</v>
          </cell>
        </row>
        <row r="724">
          <cell r="C724" t="str">
            <v>x-1509</v>
          </cell>
        </row>
        <row r="725">
          <cell r="C725" t="str">
            <v>x-1509</v>
          </cell>
        </row>
        <row r="726">
          <cell r="C726" t="str">
            <v>x-1509</v>
          </cell>
        </row>
        <row r="727">
          <cell r="C727" t="str">
            <v>x-1513</v>
          </cell>
        </row>
        <row r="728">
          <cell r="C728" t="str">
            <v>x-1513</v>
          </cell>
        </row>
        <row r="729">
          <cell r="C729" t="str">
            <v>x-1513</v>
          </cell>
        </row>
        <row r="730">
          <cell r="C730" t="str">
            <v>x-1513</v>
          </cell>
        </row>
        <row r="731">
          <cell r="C731" t="str">
            <v>x-1513</v>
          </cell>
        </row>
        <row r="732">
          <cell r="C732" t="str">
            <v>x-1513</v>
          </cell>
        </row>
        <row r="733">
          <cell r="C733" t="str">
            <v>x-1515</v>
          </cell>
        </row>
        <row r="734">
          <cell r="C734" t="str">
            <v>x-1515</v>
          </cell>
        </row>
        <row r="735">
          <cell r="C735" t="str">
            <v>x-1515</v>
          </cell>
        </row>
        <row r="736">
          <cell r="C736" t="str">
            <v>x-1515</v>
          </cell>
        </row>
        <row r="737">
          <cell r="C737" t="str">
            <v>x-1516</v>
          </cell>
        </row>
        <row r="738">
          <cell r="C738" t="str">
            <v>x-1516</v>
          </cell>
        </row>
        <row r="739">
          <cell r="C739" t="str">
            <v>x-1516</v>
          </cell>
        </row>
        <row r="740">
          <cell r="C740" t="str">
            <v>x-1516</v>
          </cell>
        </row>
        <row r="741">
          <cell r="C741" t="str">
            <v>x-1517</v>
          </cell>
        </row>
        <row r="742">
          <cell r="C742" t="str">
            <v>x-1517</v>
          </cell>
        </row>
        <row r="743">
          <cell r="C743" t="str">
            <v>x-1518</v>
          </cell>
        </row>
        <row r="744">
          <cell r="C744" t="str">
            <v>x-1518</v>
          </cell>
        </row>
        <row r="745">
          <cell r="C745" t="str">
            <v>x-1518</v>
          </cell>
        </row>
        <row r="746">
          <cell r="C746" t="str">
            <v>x-1518</v>
          </cell>
        </row>
        <row r="747">
          <cell r="C747" t="str">
            <v>x-1601</v>
          </cell>
        </row>
        <row r="748">
          <cell r="C748" t="str">
            <v>x-1601</v>
          </cell>
        </row>
        <row r="749">
          <cell r="C749" t="str">
            <v>x-1601</v>
          </cell>
        </row>
        <row r="750">
          <cell r="C750" t="str">
            <v>x-1601</v>
          </cell>
        </row>
        <row r="751">
          <cell r="C751" t="str">
            <v>x-1601</v>
          </cell>
        </row>
        <row r="752">
          <cell r="C752" t="str">
            <v>x-1601</v>
          </cell>
        </row>
        <row r="753">
          <cell r="C753" t="str">
            <v>x-1601</v>
          </cell>
        </row>
        <row r="754">
          <cell r="C754" t="str">
            <v>x-1601</v>
          </cell>
        </row>
        <row r="755">
          <cell r="C755" t="str">
            <v>x-1601</v>
          </cell>
        </row>
        <row r="756">
          <cell r="C756" t="str">
            <v>x-1601</v>
          </cell>
        </row>
        <row r="757">
          <cell r="C757" t="str">
            <v>x-1601</v>
          </cell>
        </row>
        <row r="758">
          <cell r="C758" t="str">
            <v>x-1602</v>
          </cell>
        </row>
        <row r="759">
          <cell r="C759" t="str">
            <v>x-1602</v>
          </cell>
        </row>
        <row r="760">
          <cell r="C760" t="str">
            <v>x-1602</v>
          </cell>
        </row>
        <row r="761">
          <cell r="C761" t="str">
            <v>x-1602</v>
          </cell>
        </row>
        <row r="762">
          <cell r="C762" t="str">
            <v>x-1602</v>
          </cell>
        </row>
        <row r="763">
          <cell r="C763" t="str">
            <v>x-1602</v>
          </cell>
        </row>
        <row r="764">
          <cell r="C764" t="str">
            <v>x-1602</v>
          </cell>
        </row>
        <row r="765">
          <cell r="C765" t="str">
            <v>x-1603</v>
          </cell>
        </row>
        <row r="766">
          <cell r="C766" t="str">
            <v>x-1603</v>
          </cell>
        </row>
        <row r="767">
          <cell r="C767" t="str">
            <v>x-1603</v>
          </cell>
        </row>
        <row r="768">
          <cell r="C768" t="str">
            <v>x-1603</v>
          </cell>
        </row>
        <row r="769">
          <cell r="C769" t="str">
            <v>x-1603</v>
          </cell>
        </row>
        <row r="770">
          <cell r="C770" t="str">
            <v>x-1604</v>
          </cell>
        </row>
        <row r="771">
          <cell r="C771" t="str">
            <v>x-1604</v>
          </cell>
        </row>
        <row r="772">
          <cell r="C772" t="str">
            <v>x-1604</v>
          </cell>
        </row>
        <row r="773">
          <cell r="C773" t="str">
            <v>x-1604</v>
          </cell>
        </row>
        <row r="774">
          <cell r="C774" t="str">
            <v>x-1604</v>
          </cell>
        </row>
        <row r="775">
          <cell r="C775" t="str">
            <v>x-1604</v>
          </cell>
        </row>
        <row r="776">
          <cell r="C776" t="str">
            <v>x-1604</v>
          </cell>
        </row>
        <row r="777">
          <cell r="C777" t="str">
            <v>x-1604</v>
          </cell>
        </row>
        <row r="778">
          <cell r="C778" t="str">
            <v>x-1604</v>
          </cell>
        </row>
        <row r="779">
          <cell r="C779" t="str">
            <v>x-1604</v>
          </cell>
        </row>
        <row r="780">
          <cell r="C780" t="str">
            <v>x-1605</v>
          </cell>
        </row>
        <row r="781">
          <cell r="C781" t="str">
            <v>x-1605</v>
          </cell>
        </row>
        <row r="782">
          <cell r="C782" t="str">
            <v>x-1605</v>
          </cell>
        </row>
        <row r="783">
          <cell r="C783" t="str">
            <v>x-1605</v>
          </cell>
        </row>
        <row r="784">
          <cell r="C784" t="str">
            <v>x-1605</v>
          </cell>
        </row>
        <row r="785">
          <cell r="C785" t="str">
            <v>x-1606</v>
          </cell>
        </row>
        <row r="786">
          <cell r="C786" t="str">
            <v>x-1606</v>
          </cell>
        </row>
        <row r="787">
          <cell r="C787" t="str">
            <v>x-2001</v>
          </cell>
        </row>
        <row r="788">
          <cell r="C788" t="str">
            <v>x-2001</v>
          </cell>
        </row>
        <row r="789">
          <cell r="C789" t="str">
            <v>x-2001</v>
          </cell>
        </row>
        <row r="790">
          <cell r="C790" t="str">
            <v>x-2001</v>
          </cell>
        </row>
        <row r="791">
          <cell r="C791" t="str">
            <v>x-2001</v>
          </cell>
        </row>
        <row r="792">
          <cell r="C792" t="str">
            <v>x-2001</v>
          </cell>
        </row>
        <row r="793">
          <cell r="C793" t="str">
            <v>x-2001</v>
          </cell>
        </row>
        <row r="794">
          <cell r="C794" t="str">
            <v>x-2001</v>
          </cell>
        </row>
        <row r="795">
          <cell r="C795" t="str">
            <v>x-2002</v>
          </cell>
        </row>
        <row r="796">
          <cell r="C796" t="str">
            <v>x-2002</v>
          </cell>
        </row>
        <row r="797">
          <cell r="C797" t="str">
            <v>x-2002</v>
          </cell>
        </row>
        <row r="798">
          <cell r="C798" t="str">
            <v>x-2002</v>
          </cell>
        </row>
        <row r="799">
          <cell r="C799" t="str">
            <v>x-2002</v>
          </cell>
        </row>
        <row r="800">
          <cell r="C800" t="str">
            <v>x-2002</v>
          </cell>
        </row>
        <row r="801">
          <cell r="C801" t="str">
            <v>x-2002</v>
          </cell>
        </row>
        <row r="802">
          <cell r="C802" t="str">
            <v>x-2002</v>
          </cell>
        </row>
        <row r="803">
          <cell r="C803" t="str">
            <v>x-2003</v>
          </cell>
        </row>
        <row r="804">
          <cell r="C804" t="str">
            <v>x-2003</v>
          </cell>
        </row>
        <row r="805">
          <cell r="C805" t="str">
            <v>x-2003</v>
          </cell>
        </row>
        <row r="806">
          <cell r="C806" t="str">
            <v>x-2003</v>
          </cell>
        </row>
        <row r="807">
          <cell r="C807" t="str">
            <v>x-2003</v>
          </cell>
        </row>
        <row r="808">
          <cell r="C808" t="str">
            <v>x-2003</v>
          </cell>
        </row>
        <row r="809">
          <cell r="C809" t="str">
            <v>x-2003</v>
          </cell>
        </row>
        <row r="810">
          <cell r="C810" t="str">
            <v>x-2003</v>
          </cell>
        </row>
        <row r="811">
          <cell r="C811" t="str">
            <v>x-2004</v>
          </cell>
        </row>
        <row r="812">
          <cell r="C812" t="str">
            <v>x-2004</v>
          </cell>
        </row>
        <row r="813">
          <cell r="C813" t="str">
            <v>x-2004</v>
          </cell>
        </row>
        <row r="814">
          <cell r="C814" t="str">
            <v>x-2004</v>
          </cell>
        </row>
        <row r="815">
          <cell r="C815" t="str">
            <v>x-2004</v>
          </cell>
        </row>
        <row r="816">
          <cell r="C816" t="str">
            <v>x-2004</v>
          </cell>
        </row>
        <row r="817">
          <cell r="C817" t="str">
            <v>x-2004</v>
          </cell>
        </row>
        <row r="818">
          <cell r="C818" t="str">
            <v>x-2004</v>
          </cell>
        </row>
        <row r="819">
          <cell r="C819" t="str">
            <v>x-2004</v>
          </cell>
        </row>
        <row r="820">
          <cell r="C820" t="str">
            <v>x-2004</v>
          </cell>
        </row>
        <row r="821">
          <cell r="C821" t="str">
            <v>x-2004</v>
          </cell>
        </row>
        <row r="822">
          <cell r="C822" t="str">
            <v>x-2005</v>
          </cell>
        </row>
        <row r="823">
          <cell r="C823" t="str">
            <v>x-2005</v>
          </cell>
        </row>
        <row r="824">
          <cell r="C824" t="str">
            <v>x-2005</v>
          </cell>
        </row>
        <row r="825">
          <cell r="C825" t="str">
            <v>x-2005</v>
          </cell>
        </row>
        <row r="826">
          <cell r="C826" t="str">
            <v>x-2005</v>
          </cell>
        </row>
        <row r="827">
          <cell r="C827" t="str">
            <v>x-2005</v>
          </cell>
        </row>
        <row r="828">
          <cell r="C828" t="str">
            <v>x-2005</v>
          </cell>
        </row>
        <row r="829">
          <cell r="C829" t="str">
            <v>x-2005</v>
          </cell>
        </row>
        <row r="830">
          <cell r="C830" t="str">
            <v>x-2005</v>
          </cell>
        </row>
        <row r="831">
          <cell r="C831" t="str">
            <v>x-2005</v>
          </cell>
        </row>
        <row r="832">
          <cell r="C832" t="str">
            <v>x-2101</v>
          </cell>
        </row>
        <row r="833">
          <cell r="C833" t="str">
            <v>x-2101</v>
          </cell>
        </row>
        <row r="834">
          <cell r="C834" t="str">
            <v>x-2101</v>
          </cell>
        </row>
        <row r="835">
          <cell r="C835" t="str">
            <v>x-2101</v>
          </cell>
        </row>
        <row r="836">
          <cell r="C836" t="str">
            <v>x-2101</v>
          </cell>
        </row>
        <row r="837">
          <cell r="C837" t="str">
            <v>x-2101</v>
          </cell>
        </row>
        <row r="838">
          <cell r="C838" t="str">
            <v>x-2101</v>
          </cell>
        </row>
        <row r="839">
          <cell r="C839" t="str">
            <v>x-2101</v>
          </cell>
        </row>
        <row r="840">
          <cell r="C840" t="str">
            <v>x-2101</v>
          </cell>
        </row>
        <row r="841">
          <cell r="C841" t="str">
            <v>x-2101</v>
          </cell>
        </row>
        <row r="842">
          <cell r="C842" t="str">
            <v>x-2102</v>
          </cell>
        </row>
        <row r="843">
          <cell r="C843" t="str">
            <v>x-2102</v>
          </cell>
        </row>
        <row r="844">
          <cell r="C844" t="str">
            <v>x-2102</v>
          </cell>
        </row>
        <row r="845">
          <cell r="C845" t="str">
            <v>x-2102</v>
          </cell>
        </row>
        <row r="846">
          <cell r="C846" t="str">
            <v>x-2102</v>
          </cell>
        </row>
        <row r="847">
          <cell r="C847" t="str">
            <v>x-2102</v>
          </cell>
        </row>
        <row r="848">
          <cell r="C848" t="str">
            <v>x-2102</v>
          </cell>
        </row>
        <row r="849">
          <cell r="C849" t="str">
            <v>x-2102</v>
          </cell>
        </row>
        <row r="850">
          <cell r="C850" t="str">
            <v>x-2102</v>
          </cell>
        </row>
        <row r="851">
          <cell r="C851" t="str">
            <v>x-2102</v>
          </cell>
        </row>
        <row r="852">
          <cell r="C852" t="str">
            <v>x-2102</v>
          </cell>
        </row>
        <row r="853">
          <cell r="C853" t="str">
            <v>x-2102</v>
          </cell>
        </row>
        <row r="854">
          <cell r="C854" t="str">
            <v>x-2103</v>
          </cell>
        </row>
        <row r="855">
          <cell r="C855" t="str">
            <v>x-2103</v>
          </cell>
        </row>
        <row r="856">
          <cell r="C856" t="str">
            <v>x-2103</v>
          </cell>
        </row>
        <row r="857">
          <cell r="C857" t="str">
            <v>x-2103</v>
          </cell>
        </row>
        <row r="858">
          <cell r="C858" t="str">
            <v>x-2103</v>
          </cell>
        </row>
        <row r="859">
          <cell r="C859" t="str">
            <v>x-2104</v>
          </cell>
        </row>
        <row r="860">
          <cell r="C860" t="str">
            <v>x-2104</v>
          </cell>
        </row>
        <row r="861">
          <cell r="C861" t="str">
            <v>x-2104</v>
          </cell>
        </row>
        <row r="862">
          <cell r="C862" t="str">
            <v>x-2104</v>
          </cell>
        </row>
        <row r="863">
          <cell r="C863" t="str">
            <v>x-2104</v>
          </cell>
        </row>
        <row r="864">
          <cell r="C864" t="str">
            <v>x-2104</v>
          </cell>
        </row>
        <row r="865">
          <cell r="C865" t="str">
            <v>x-2104</v>
          </cell>
        </row>
        <row r="866">
          <cell r="C866" t="str">
            <v>x-2104</v>
          </cell>
        </row>
        <row r="867">
          <cell r="C867" t="str">
            <v>x-2105</v>
          </cell>
        </row>
        <row r="868">
          <cell r="C868" t="str">
            <v>x-2105</v>
          </cell>
        </row>
        <row r="869">
          <cell r="C869" t="str">
            <v>x-2105</v>
          </cell>
        </row>
        <row r="870">
          <cell r="C870" t="str">
            <v>x-2105</v>
          </cell>
        </row>
        <row r="871">
          <cell r="C871" t="str">
            <v>x-2105</v>
          </cell>
        </row>
        <row r="872">
          <cell r="C872" t="str">
            <v>x-2105</v>
          </cell>
        </row>
        <row r="873">
          <cell r="C873" t="str">
            <v>x-2105</v>
          </cell>
        </row>
        <row r="874">
          <cell r="C874" t="str">
            <v>x-2105</v>
          </cell>
        </row>
        <row r="875">
          <cell r="C875" t="str">
            <v>x-2601</v>
          </cell>
        </row>
        <row r="876">
          <cell r="C876" t="str">
            <v>x-2601</v>
          </cell>
        </row>
        <row r="877">
          <cell r="C877" t="str">
            <v>x-2601</v>
          </cell>
        </row>
        <row r="878">
          <cell r="C878" t="str">
            <v>x-2601</v>
          </cell>
        </row>
        <row r="879">
          <cell r="C879" t="str">
            <v>x-2601</v>
          </cell>
        </row>
        <row r="880">
          <cell r="C880" t="str">
            <v>x-2601</v>
          </cell>
        </row>
        <row r="881">
          <cell r="C881" t="str">
            <v>x-2701</v>
          </cell>
        </row>
        <row r="882">
          <cell r="C882" t="str">
            <v>x-2701</v>
          </cell>
        </row>
        <row r="883">
          <cell r="C883" t="str">
            <v>x-2701</v>
          </cell>
        </row>
        <row r="884">
          <cell r="C884" t="str">
            <v>x-2701</v>
          </cell>
        </row>
        <row r="885">
          <cell r="C885" t="str">
            <v>x-2701</v>
          </cell>
        </row>
        <row r="886">
          <cell r="C886" t="str">
            <v>x-2701</v>
          </cell>
        </row>
        <row r="887">
          <cell r="C887" t="str">
            <v>x-2702</v>
          </cell>
        </row>
        <row r="888">
          <cell r="C888" t="str">
            <v>x-2702</v>
          </cell>
        </row>
        <row r="889">
          <cell r="C889" t="str">
            <v>x-2702</v>
          </cell>
        </row>
        <row r="890">
          <cell r="C890" t="str">
            <v>x-2702</v>
          </cell>
        </row>
        <row r="891">
          <cell r="C891" t="str">
            <v>x-2702</v>
          </cell>
        </row>
        <row r="892">
          <cell r="C892" t="str">
            <v>x-2702</v>
          </cell>
        </row>
        <row r="893">
          <cell r="C893" t="str">
            <v>x-2702</v>
          </cell>
        </row>
        <row r="894">
          <cell r="C894" t="str">
            <v>x-2703</v>
          </cell>
        </row>
        <row r="895">
          <cell r="C895" t="str">
            <v>x-2703</v>
          </cell>
        </row>
        <row r="896">
          <cell r="C896" t="str">
            <v>x-2703</v>
          </cell>
        </row>
        <row r="897">
          <cell r="C897" t="str">
            <v>x-2703</v>
          </cell>
        </row>
        <row r="898">
          <cell r="C898" t="str">
            <v>x-2703</v>
          </cell>
        </row>
        <row r="899">
          <cell r="C899" t="str">
            <v>x-2703</v>
          </cell>
        </row>
        <row r="900">
          <cell r="C900" t="str">
            <v>x-2703</v>
          </cell>
        </row>
        <row r="901">
          <cell r="C901" t="str">
            <v>x-2703</v>
          </cell>
        </row>
        <row r="902">
          <cell r="C902" t="str">
            <v>x-2703</v>
          </cell>
        </row>
        <row r="903">
          <cell r="C903" t="str">
            <v>x-2703</v>
          </cell>
        </row>
        <row r="904">
          <cell r="C904" t="str">
            <v>x-2704</v>
          </cell>
        </row>
        <row r="905">
          <cell r="C905" t="str">
            <v>x-2704</v>
          </cell>
        </row>
        <row r="906">
          <cell r="C906" t="str">
            <v>x-2704</v>
          </cell>
        </row>
        <row r="907">
          <cell r="C907" t="str">
            <v>x-2704</v>
          </cell>
        </row>
        <row r="908">
          <cell r="C908" t="str">
            <v>x-2704</v>
          </cell>
        </row>
        <row r="909">
          <cell r="C909" t="str">
            <v>x-2704</v>
          </cell>
        </row>
        <row r="910">
          <cell r="C910" t="str">
            <v>x-2704</v>
          </cell>
        </row>
        <row r="911">
          <cell r="C911" t="str">
            <v>x-2705</v>
          </cell>
        </row>
        <row r="912">
          <cell r="C912" t="str">
            <v>x-2705</v>
          </cell>
        </row>
        <row r="913">
          <cell r="C913" t="str">
            <v>x-2705</v>
          </cell>
        </row>
        <row r="914">
          <cell r="C914" t="str">
            <v>x-2705</v>
          </cell>
        </row>
        <row r="915">
          <cell r="C915" t="str">
            <v>x-2705</v>
          </cell>
        </row>
        <row r="916">
          <cell r="C916" t="str">
            <v>x-2705</v>
          </cell>
        </row>
        <row r="917">
          <cell r="C917" t="str">
            <v>x-2705</v>
          </cell>
        </row>
        <row r="918">
          <cell r="C918" t="str">
            <v>x-2706</v>
          </cell>
        </row>
        <row r="919">
          <cell r="C919" t="str">
            <v>x-2706</v>
          </cell>
        </row>
        <row r="920">
          <cell r="C920" t="str">
            <v>x-2706</v>
          </cell>
        </row>
        <row r="921">
          <cell r="C921" t="str">
            <v>x-2706</v>
          </cell>
        </row>
        <row r="922">
          <cell r="C922" t="str">
            <v>x-2706</v>
          </cell>
        </row>
        <row r="923">
          <cell r="C923" t="str">
            <v>x-2706</v>
          </cell>
        </row>
        <row r="924">
          <cell r="C924" t="str">
            <v>x-2706</v>
          </cell>
        </row>
        <row r="925">
          <cell r="C925" t="str">
            <v>x-2706</v>
          </cell>
        </row>
        <row r="926">
          <cell r="C926" t="str">
            <v>x-2706</v>
          </cell>
        </row>
        <row r="927">
          <cell r="C927" t="str">
            <v>x-2706</v>
          </cell>
        </row>
        <row r="928">
          <cell r="C928" t="str">
            <v>x-2706</v>
          </cell>
        </row>
        <row r="929">
          <cell r="C929" t="str">
            <v>x-2707</v>
          </cell>
        </row>
        <row r="930">
          <cell r="C930" t="str">
            <v>x-2707</v>
          </cell>
        </row>
        <row r="931">
          <cell r="C931" t="str">
            <v>x-2707</v>
          </cell>
        </row>
        <row r="932">
          <cell r="C932" t="str">
            <v>x-2707</v>
          </cell>
        </row>
        <row r="933">
          <cell r="C933" t="str">
            <v>x-2707</v>
          </cell>
        </row>
        <row r="934">
          <cell r="C934" t="str">
            <v>x-2707</v>
          </cell>
        </row>
        <row r="935">
          <cell r="C935" t="str">
            <v>x-2707</v>
          </cell>
        </row>
        <row r="936">
          <cell r="C936" t="str">
            <v>x-2707</v>
          </cell>
        </row>
        <row r="937">
          <cell r="C937" t="str">
            <v>x-2707</v>
          </cell>
        </row>
        <row r="938">
          <cell r="C938" t="str">
            <v>x-2707</v>
          </cell>
        </row>
        <row r="939">
          <cell r="C939" t="str">
            <v>x-2708</v>
          </cell>
        </row>
        <row r="940">
          <cell r="C940" t="str">
            <v>x-2708</v>
          </cell>
        </row>
        <row r="941">
          <cell r="C941" t="str">
            <v>x-2708</v>
          </cell>
        </row>
        <row r="942">
          <cell r="C942" t="str">
            <v>x-2708</v>
          </cell>
        </row>
        <row r="943">
          <cell r="C943" t="str">
            <v>x-2708</v>
          </cell>
        </row>
        <row r="944">
          <cell r="C944" t="str">
            <v>x-2708</v>
          </cell>
        </row>
        <row r="945">
          <cell r="C945" t="str">
            <v>x-2708</v>
          </cell>
        </row>
        <row r="946">
          <cell r="C946" t="str">
            <v>x-2708</v>
          </cell>
        </row>
        <row r="947">
          <cell r="C947" t="str">
            <v>x-2801</v>
          </cell>
        </row>
        <row r="948">
          <cell r="C948" t="str">
            <v>x-2801</v>
          </cell>
        </row>
        <row r="949">
          <cell r="C949" t="str">
            <v>x-2801</v>
          </cell>
        </row>
        <row r="950">
          <cell r="C950" t="str">
            <v>x-2801</v>
          </cell>
        </row>
        <row r="951">
          <cell r="C951" t="str">
            <v>x-2801</v>
          </cell>
        </row>
        <row r="952">
          <cell r="C952" t="str">
            <v>x-2801</v>
          </cell>
        </row>
        <row r="953">
          <cell r="C953" t="str">
            <v>x-2801</v>
          </cell>
        </row>
        <row r="954">
          <cell r="C954" t="str">
            <v>x-2801</v>
          </cell>
        </row>
        <row r="955">
          <cell r="C955" t="str">
            <v>x-2801</v>
          </cell>
        </row>
        <row r="956">
          <cell r="C956" t="str">
            <v>x-2801</v>
          </cell>
        </row>
        <row r="957">
          <cell r="C957" t="str">
            <v>x-2801</v>
          </cell>
        </row>
        <row r="958">
          <cell r="C958" t="str">
            <v>x-2801</v>
          </cell>
        </row>
        <row r="959">
          <cell r="C959" t="str">
            <v>x-2801</v>
          </cell>
        </row>
        <row r="960">
          <cell r="C960" t="str">
            <v>x-2802</v>
          </cell>
        </row>
        <row r="961">
          <cell r="C961" t="str">
            <v>x-2802</v>
          </cell>
        </row>
        <row r="962">
          <cell r="C962" t="str">
            <v>x-2802</v>
          </cell>
        </row>
        <row r="963">
          <cell r="C963" t="str">
            <v>x-2802</v>
          </cell>
        </row>
        <row r="964">
          <cell r="C964" t="str">
            <v>x-2802</v>
          </cell>
        </row>
        <row r="965">
          <cell r="C965" t="str">
            <v>x-2802</v>
          </cell>
        </row>
        <row r="966">
          <cell r="C966" t="str">
            <v>x-2802</v>
          </cell>
        </row>
        <row r="967">
          <cell r="C967" t="str">
            <v>x-2802</v>
          </cell>
        </row>
        <row r="968">
          <cell r="C968" t="str">
            <v>x-2802</v>
          </cell>
        </row>
        <row r="969">
          <cell r="C969" t="str">
            <v>x-2802</v>
          </cell>
        </row>
        <row r="970">
          <cell r="C970" t="str">
            <v>x-2803</v>
          </cell>
        </row>
        <row r="971">
          <cell r="C971" t="str">
            <v>x-2803</v>
          </cell>
        </row>
        <row r="972">
          <cell r="C972" t="str">
            <v>x-2803</v>
          </cell>
        </row>
        <row r="973">
          <cell r="C973" t="str">
            <v>x-2803</v>
          </cell>
        </row>
        <row r="974">
          <cell r="C974" t="str">
            <v>x-2803</v>
          </cell>
        </row>
        <row r="975">
          <cell r="C975" t="str">
            <v>x-2803</v>
          </cell>
        </row>
        <row r="976">
          <cell r="C976" t="str">
            <v>x-2803</v>
          </cell>
        </row>
        <row r="977">
          <cell r="C977" t="str">
            <v>x-2803</v>
          </cell>
        </row>
        <row r="978">
          <cell r="C978" t="str">
            <v>x-2804</v>
          </cell>
        </row>
        <row r="979">
          <cell r="C979" t="str">
            <v>x-2804</v>
          </cell>
        </row>
        <row r="980">
          <cell r="C980" t="str">
            <v>x-2804</v>
          </cell>
        </row>
        <row r="981">
          <cell r="C981" t="str">
            <v>x-2804</v>
          </cell>
        </row>
        <row r="982">
          <cell r="C982" t="str">
            <v>x-2804</v>
          </cell>
        </row>
        <row r="983">
          <cell r="C983" t="str">
            <v>x-2804</v>
          </cell>
        </row>
        <row r="984">
          <cell r="C984" t="str">
            <v>x-2804</v>
          </cell>
        </row>
        <row r="985">
          <cell r="C985" t="str">
            <v>x-2804</v>
          </cell>
        </row>
        <row r="986">
          <cell r="C986" t="str">
            <v>x-2804</v>
          </cell>
        </row>
        <row r="987">
          <cell r="C987" t="str">
            <v>x-2805</v>
          </cell>
        </row>
        <row r="988">
          <cell r="C988" t="str">
            <v>x-2805</v>
          </cell>
        </row>
        <row r="989">
          <cell r="C989" t="str">
            <v>x-2805</v>
          </cell>
        </row>
        <row r="990">
          <cell r="C990" t="str">
            <v>x-2805</v>
          </cell>
        </row>
        <row r="991">
          <cell r="C991" t="str">
            <v>x-2805</v>
          </cell>
        </row>
        <row r="992">
          <cell r="C992" t="str">
            <v>x-2805</v>
          </cell>
        </row>
        <row r="993">
          <cell r="C993" t="str">
            <v>x-2805</v>
          </cell>
        </row>
        <row r="994">
          <cell r="C994" t="str">
            <v>x-2805</v>
          </cell>
        </row>
        <row r="995">
          <cell r="C995" t="str">
            <v>x-2805</v>
          </cell>
        </row>
        <row r="996">
          <cell r="C996" t="str">
            <v>x-2806</v>
          </cell>
        </row>
        <row r="997">
          <cell r="C997" t="str">
            <v>x-2806</v>
          </cell>
        </row>
        <row r="998">
          <cell r="C998" t="str">
            <v>x-2806</v>
          </cell>
        </row>
        <row r="999">
          <cell r="C999" t="str">
            <v>x-2806</v>
          </cell>
        </row>
        <row r="1000">
          <cell r="C1000" t="str">
            <v>x-2806</v>
          </cell>
        </row>
        <row r="1001">
          <cell r="C1001" t="str">
            <v>x-2806</v>
          </cell>
        </row>
        <row r="1002">
          <cell r="C1002" t="str">
            <v>x-2806</v>
          </cell>
        </row>
        <row r="1003">
          <cell r="C1003" t="str">
            <v>x-2806</v>
          </cell>
        </row>
        <row r="1004">
          <cell r="C1004" t="str">
            <v>x-2806</v>
          </cell>
        </row>
        <row r="1005">
          <cell r="C1005" t="str">
            <v>x-2806</v>
          </cell>
        </row>
        <row r="1006">
          <cell r="C1006" t="str">
            <v>x-2806</v>
          </cell>
        </row>
        <row r="1007">
          <cell r="C1007" t="str">
            <v>x-2807</v>
          </cell>
        </row>
        <row r="1008">
          <cell r="C1008" t="str">
            <v>x-2807</v>
          </cell>
        </row>
        <row r="1009">
          <cell r="C1009" t="str">
            <v>x-2807</v>
          </cell>
        </row>
        <row r="1010">
          <cell r="C1010" t="str">
            <v>x-2807</v>
          </cell>
        </row>
        <row r="1011">
          <cell r="C1011" t="str">
            <v>x-2807</v>
          </cell>
        </row>
        <row r="1012">
          <cell r="C1012" t="str">
            <v>x-2807</v>
          </cell>
        </row>
        <row r="1013">
          <cell r="C1013" t="str">
            <v>x-2807</v>
          </cell>
        </row>
        <row r="1014">
          <cell r="C1014" t="str">
            <v>x-2807</v>
          </cell>
        </row>
        <row r="1015">
          <cell r="C1015" t="str">
            <v>x-2809</v>
          </cell>
        </row>
        <row r="1016">
          <cell r="C1016" t="str">
            <v>x-2809</v>
          </cell>
        </row>
        <row r="1017">
          <cell r="C1017" t="str">
            <v>x-2809</v>
          </cell>
        </row>
        <row r="1018">
          <cell r="C1018" t="str">
            <v>x-2809</v>
          </cell>
        </row>
        <row r="1019">
          <cell r="C1019" t="str">
            <v>x-2809</v>
          </cell>
        </row>
        <row r="1020">
          <cell r="C1020" t="str">
            <v>x-2809</v>
          </cell>
        </row>
        <row r="1021">
          <cell r="C1021" t="str">
            <v>x-2809</v>
          </cell>
        </row>
        <row r="1022">
          <cell r="C1022" t="str">
            <v>x-2809</v>
          </cell>
        </row>
        <row r="1023">
          <cell r="C1023" t="str">
            <v>x-2809</v>
          </cell>
        </row>
        <row r="1024">
          <cell r="C1024" t="str">
            <v>x-2809</v>
          </cell>
        </row>
        <row r="1025">
          <cell r="C1025" t="str">
            <v>x-2901</v>
          </cell>
        </row>
        <row r="1026">
          <cell r="C1026" t="str">
            <v>x-2901</v>
          </cell>
        </row>
        <row r="1027">
          <cell r="C1027" t="str">
            <v>x-2901</v>
          </cell>
        </row>
        <row r="1028">
          <cell r="C1028" t="str">
            <v>x-2901</v>
          </cell>
        </row>
        <row r="1029">
          <cell r="C1029" t="str">
            <v>x-2902</v>
          </cell>
        </row>
        <row r="1030">
          <cell r="C1030" t="str">
            <v>x-2902</v>
          </cell>
        </row>
        <row r="1031">
          <cell r="C1031" t="str">
            <v>x-2902</v>
          </cell>
        </row>
        <row r="1032">
          <cell r="C1032" t="str">
            <v>x-2902</v>
          </cell>
        </row>
        <row r="1033">
          <cell r="C1033" t="str">
            <v>x-2903</v>
          </cell>
        </row>
        <row r="1034">
          <cell r="C1034" t="str">
            <v>x-2903</v>
          </cell>
        </row>
        <row r="1035">
          <cell r="C1035" t="str">
            <v>x-2903</v>
          </cell>
        </row>
        <row r="1036">
          <cell r="C1036" t="str">
            <v>x-2903</v>
          </cell>
        </row>
        <row r="1037">
          <cell r="C1037" t="str">
            <v>x-2904</v>
          </cell>
        </row>
        <row r="1038">
          <cell r="C1038" t="str">
            <v>x-2904</v>
          </cell>
        </row>
        <row r="1039">
          <cell r="C1039" t="str">
            <v>x-2904</v>
          </cell>
        </row>
        <row r="1040">
          <cell r="C1040" t="str">
            <v>x-2904</v>
          </cell>
        </row>
        <row r="1041">
          <cell r="C1041" t="str">
            <v>x-3001</v>
          </cell>
        </row>
        <row r="1042">
          <cell r="C1042" t="str">
            <v>x-3001</v>
          </cell>
        </row>
        <row r="1043">
          <cell r="C1043" t="str">
            <v>x-3001</v>
          </cell>
        </row>
        <row r="1044">
          <cell r="C1044" t="str">
            <v>x-3001</v>
          </cell>
        </row>
        <row r="1045">
          <cell r="C1045" t="str">
            <v>x-3002</v>
          </cell>
        </row>
        <row r="1046">
          <cell r="C1046" t="str">
            <v>x-3002</v>
          </cell>
        </row>
        <row r="1047">
          <cell r="C1047" t="str">
            <v>x-3002</v>
          </cell>
        </row>
        <row r="1048">
          <cell r="C1048" t="str">
            <v>x-3002</v>
          </cell>
        </row>
        <row r="1049">
          <cell r="C1049" t="str">
            <v>x-3003</v>
          </cell>
        </row>
        <row r="1050">
          <cell r="C1050" t="str">
            <v>x-3003</v>
          </cell>
        </row>
        <row r="1051">
          <cell r="C1051" t="str">
            <v>x-3003</v>
          </cell>
        </row>
        <row r="1052">
          <cell r="C1052" t="str">
            <v>x-3003</v>
          </cell>
        </row>
        <row r="1053">
          <cell r="C1053" t="str">
            <v>x-3003</v>
          </cell>
        </row>
        <row r="1054">
          <cell r="C1054" t="str">
            <v>x-3003</v>
          </cell>
        </row>
        <row r="1055">
          <cell r="C1055" t="str">
            <v>x-3003</v>
          </cell>
        </row>
        <row r="1056">
          <cell r="C1056" t="str">
            <v>x-3003</v>
          </cell>
        </row>
        <row r="1057">
          <cell r="C1057" t="str">
            <v>x-3003</v>
          </cell>
        </row>
        <row r="1058">
          <cell r="C1058" t="str">
            <v>x-3004</v>
          </cell>
        </row>
        <row r="1059">
          <cell r="C1059" t="str">
            <v>x-3004</v>
          </cell>
        </row>
        <row r="1060">
          <cell r="C1060" t="str">
            <v>x-3004</v>
          </cell>
        </row>
        <row r="1061">
          <cell r="C1061" t="str">
            <v>x-3004</v>
          </cell>
        </row>
        <row r="1062">
          <cell r="C1062" t="str">
            <v>x-3004</v>
          </cell>
        </row>
        <row r="1063">
          <cell r="C1063" t="str">
            <v>x-3004</v>
          </cell>
        </row>
        <row r="1064">
          <cell r="C1064" t="str">
            <v>x-3004</v>
          </cell>
        </row>
        <row r="1065">
          <cell r="C1065" t="str">
            <v>x-3004</v>
          </cell>
        </row>
        <row r="1066">
          <cell r="C1066" t="str">
            <v>x-3004</v>
          </cell>
        </row>
        <row r="1067">
          <cell r="C1067" t="str">
            <v>x-3004</v>
          </cell>
        </row>
        <row r="1068">
          <cell r="C1068" t="str">
            <v>x-3004</v>
          </cell>
        </row>
        <row r="1069">
          <cell r="C1069" t="str">
            <v>x-3004</v>
          </cell>
        </row>
        <row r="1070">
          <cell r="C1070" t="str">
            <v>x-3004</v>
          </cell>
        </row>
        <row r="1071">
          <cell r="C1071" t="str">
            <v>x-3004</v>
          </cell>
        </row>
        <row r="1072">
          <cell r="C1072" t="str">
            <v>x-3005</v>
          </cell>
        </row>
        <row r="1073">
          <cell r="C1073" t="str">
            <v>x-3005</v>
          </cell>
        </row>
        <row r="1074">
          <cell r="C1074" t="str">
            <v>x-3005</v>
          </cell>
        </row>
        <row r="1075">
          <cell r="C1075" t="str">
            <v>x-3005</v>
          </cell>
        </row>
        <row r="1076">
          <cell r="C1076" t="str">
            <v>x-3005</v>
          </cell>
        </row>
        <row r="1077">
          <cell r="C1077" t="str">
            <v>x-3005</v>
          </cell>
        </row>
        <row r="1078">
          <cell r="C1078" t="str">
            <v>x-3005</v>
          </cell>
        </row>
        <row r="1079">
          <cell r="C1079" t="str">
            <v>x-3005</v>
          </cell>
        </row>
        <row r="1080">
          <cell r="C1080" t="str">
            <v>x-3006</v>
          </cell>
        </row>
        <row r="1081">
          <cell r="C1081" t="str">
            <v>x-3006</v>
          </cell>
        </row>
        <row r="1082">
          <cell r="C1082" t="str">
            <v>x-3006</v>
          </cell>
        </row>
        <row r="1083">
          <cell r="C1083" t="str">
            <v>x-3006</v>
          </cell>
        </row>
        <row r="1084">
          <cell r="C1084" t="str">
            <v>x-3006</v>
          </cell>
        </row>
        <row r="1085">
          <cell r="C1085" t="str">
            <v>x-3006</v>
          </cell>
        </row>
        <row r="1086">
          <cell r="C1086" t="str">
            <v>x-3006</v>
          </cell>
        </row>
        <row r="1087">
          <cell r="C1087" t="str">
            <v>x-3006</v>
          </cell>
        </row>
        <row r="1088">
          <cell r="C1088" t="str">
            <v>x-3006</v>
          </cell>
        </row>
        <row r="1089">
          <cell r="C1089" t="str">
            <v>x-3007</v>
          </cell>
        </row>
        <row r="1090">
          <cell r="C1090" t="str">
            <v>x-3007</v>
          </cell>
        </row>
        <row r="1091">
          <cell r="C1091" t="str">
            <v>x-3007</v>
          </cell>
        </row>
        <row r="1092">
          <cell r="C1092" t="str">
            <v>x-3101</v>
          </cell>
        </row>
        <row r="1093">
          <cell r="C1093" t="str">
            <v>x-3101</v>
          </cell>
        </row>
        <row r="1094">
          <cell r="C1094" t="str">
            <v>x-3101</v>
          </cell>
        </row>
        <row r="1095">
          <cell r="C1095" t="str">
            <v>x-3101</v>
          </cell>
        </row>
        <row r="1096">
          <cell r="C1096" t="str">
            <v>x-3101</v>
          </cell>
        </row>
        <row r="1097">
          <cell r="C1097" t="str">
            <v>x-3101</v>
          </cell>
        </row>
        <row r="1098">
          <cell r="C1098" t="str">
            <v>x-3101</v>
          </cell>
        </row>
        <row r="1099">
          <cell r="C1099" t="str">
            <v>x-3102</v>
          </cell>
        </row>
        <row r="1100">
          <cell r="C1100" t="str">
            <v>x-3102</v>
          </cell>
        </row>
        <row r="1101">
          <cell r="C1101" t="str">
            <v>x-3102</v>
          </cell>
        </row>
        <row r="1102">
          <cell r="C1102" t="str">
            <v>x-3102</v>
          </cell>
        </row>
        <row r="1103">
          <cell r="C1103" t="str">
            <v>x-3103</v>
          </cell>
        </row>
        <row r="1104">
          <cell r="C1104" t="str">
            <v>x-3103</v>
          </cell>
        </row>
        <row r="1105">
          <cell r="C1105" t="str">
            <v>x-3103</v>
          </cell>
        </row>
        <row r="1106">
          <cell r="C1106" t="str">
            <v>x-3103</v>
          </cell>
        </row>
        <row r="1107">
          <cell r="C1107" t="str">
            <v>x-3103</v>
          </cell>
        </row>
        <row r="1108">
          <cell r="C1108" t="str">
            <v>x-3103</v>
          </cell>
        </row>
        <row r="1109">
          <cell r="C1109" t="str">
            <v>x-3103</v>
          </cell>
        </row>
        <row r="1110">
          <cell r="C1110" t="str">
            <v>x-3103</v>
          </cell>
        </row>
        <row r="1111">
          <cell r="C1111" t="str">
            <v>x-3103</v>
          </cell>
        </row>
        <row r="1112">
          <cell r="C1112" t="str">
            <v>x-3104</v>
          </cell>
        </row>
        <row r="1113">
          <cell r="C1113" t="str">
            <v>x-3104</v>
          </cell>
        </row>
        <row r="1114">
          <cell r="C1114" t="str">
            <v>x-3104</v>
          </cell>
        </row>
        <row r="1115">
          <cell r="C1115" t="str">
            <v>x-3104</v>
          </cell>
        </row>
        <row r="1116">
          <cell r="C1116" t="str">
            <v>x-3104</v>
          </cell>
        </row>
        <row r="1117">
          <cell r="C1117" t="str">
            <v>x-3104</v>
          </cell>
        </row>
        <row r="1118">
          <cell r="C1118" t="str">
            <v>x-3104</v>
          </cell>
        </row>
        <row r="1119">
          <cell r="C1119" t="str">
            <v>x-3105</v>
          </cell>
        </row>
        <row r="1120">
          <cell r="C1120" t="str">
            <v>x-3105</v>
          </cell>
        </row>
        <row r="1121">
          <cell r="C1121" t="str">
            <v>x-3105</v>
          </cell>
        </row>
        <row r="1122">
          <cell r="C1122" t="str">
            <v>x-3105</v>
          </cell>
        </row>
        <row r="1123">
          <cell r="C1123" t="str">
            <v>x-3105</v>
          </cell>
        </row>
        <row r="1124">
          <cell r="C1124" t="str">
            <v>x-3105</v>
          </cell>
        </row>
        <row r="1125">
          <cell r="C1125" t="str">
            <v>x-3105</v>
          </cell>
        </row>
        <row r="1126">
          <cell r="C1126" t="str">
            <v>x-3105</v>
          </cell>
        </row>
        <row r="1127">
          <cell r="C1127" t="str">
            <v>x-3106</v>
          </cell>
        </row>
        <row r="1128">
          <cell r="C1128" t="str">
            <v>x-3106</v>
          </cell>
        </row>
        <row r="1129">
          <cell r="C1129" t="str">
            <v>x-3106</v>
          </cell>
        </row>
        <row r="1130">
          <cell r="C1130" t="str">
            <v>x-3106</v>
          </cell>
        </row>
        <row r="1131">
          <cell r="C1131" t="str">
            <v>x-3106</v>
          </cell>
        </row>
        <row r="1132">
          <cell r="C1132" t="str">
            <v>x-3106</v>
          </cell>
        </row>
        <row r="1133">
          <cell r="C1133" t="str">
            <v>x-3106</v>
          </cell>
        </row>
        <row r="1134">
          <cell r="C1134" t="str">
            <v>x-3106</v>
          </cell>
        </row>
        <row r="1135">
          <cell r="C1135" t="str">
            <v>x-3106</v>
          </cell>
        </row>
        <row r="1136">
          <cell r="C1136" t="str">
            <v>x-3107</v>
          </cell>
        </row>
        <row r="1137">
          <cell r="C1137" t="str">
            <v>x-3107</v>
          </cell>
        </row>
        <row r="1138">
          <cell r="C1138" t="str">
            <v>x-3107</v>
          </cell>
        </row>
        <row r="1139">
          <cell r="C1139" t="str">
            <v>x-3107</v>
          </cell>
        </row>
        <row r="1140">
          <cell r="C1140" t="str">
            <v>x-3107</v>
          </cell>
        </row>
        <row r="1141">
          <cell r="C1141" t="str">
            <v>x-3107</v>
          </cell>
        </row>
        <row r="1142">
          <cell r="C1142" t="str">
            <v>x-3107</v>
          </cell>
        </row>
        <row r="1143">
          <cell r="C1143" t="str">
            <v>x-3107</v>
          </cell>
        </row>
        <row r="1144">
          <cell r="C1144" t="str">
            <v>x-3107</v>
          </cell>
        </row>
        <row r="1145">
          <cell r="C1145" t="str">
            <v>x-3107</v>
          </cell>
        </row>
        <row r="1146">
          <cell r="C1146" t="str">
            <v>x-3107</v>
          </cell>
        </row>
        <row r="1147">
          <cell r="C1147" t="str">
            <v>x-3108</v>
          </cell>
        </row>
        <row r="1148">
          <cell r="C1148" t="str">
            <v>x-3108</v>
          </cell>
        </row>
        <row r="1149">
          <cell r="C1149" t="str">
            <v>x-3108</v>
          </cell>
        </row>
        <row r="1150">
          <cell r="C1150" t="str">
            <v>x-3108</v>
          </cell>
        </row>
        <row r="1151">
          <cell r="C1151" t="str">
            <v>x-3108</v>
          </cell>
        </row>
        <row r="1152">
          <cell r="C1152" t="str">
            <v>x-3108</v>
          </cell>
        </row>
        <row r="1153">
          <cell r="C1153" t="str">
            <v>x-3108</v>
          </cell>
        </row>
        <row r="1154">
          <cell r="C1154" t="str">
            <v>x-3108</v>
          </cell>
        </row>
        <row r="1155">
          <cell r="C1155" t="str">
            <v>x-3108</v>
          </cell>
        </row>
        <row r="1156">
          <cell r="C1156" t="str">
            <v>x-3108</v>
          </cell>
        </row>
        <row r="1157">
          <cell r="C1157" t="str">
            <v>x-3108</v>
          </cell>
        </row>
        <row r="1158">
          <cell r="C1158" t="str">
            <v>x-3109</v>
          </cell>
        </row>
        <row r="1159">
          <cell r="C1159" t="str">
            <v>x-3109</v>
          </cell>
        </row>
        <row r="1160">
          <cell r="C1160" t="str">
            <v>x-3109</v>
          </cell>
        </row>
        <row r="1161">
          <cell r="C1161" t="str">
            <v>x-3109</v>
          </cell>
        </row>
        <row r="1162">
          <cell r="C1162" t="str">
            <v>x-3109</v>
          </cell>
        </row>
        <row r="1163">
          <cell r="C1163" t="str">
            <v>x-3109</v>
          </cell>
        </row>
        <row r="1164">
          <cell r="C1164" t="str">
            <v>x-3110</v>
          </cell>
        </row>
        <row r="1165">
          <cell r="C1165" t="str">
            <v>x-3110</v>
          </cell>
        </row>
        <row r="1166">
          <cell r="C1166" t="str">
            <v>x-3110</v>
          </cell>
        </row>
        <row r="1167">
          <cell r="C1167" t="str">
            <v>x-3110</v>
          </cell>
        </row>
        <row r="1168">
          <cell r="C1168" t="str">
            <v>x-3110</v>
          </cell>
        </row>
        <row r="1169">
          <cell r="C1169" t="str">
            <v>x-3110</v>
          </cell>
        </row>
        <row r="1170">
          <cell r="C1170" t="str">
            <v>x-3110</v>
          </cell>
        </row>
        <row r="1171">
          <cell r="C1171" t="str">
            <v>x-3111</v>
          </cell>
        </row>
        <row r="1172">
          <cell r="C1172" t="str">
            <v>x-3111</v>
          </cell>
        </row>
        <row r="1173">
          <cell r="C1173" t="str">
            <v>x-3111</v>
          </cell>
        </row>
        <row r="1174">
          <cell r="C1174" t="str">
            <v>x-3111</v>
          </cell>
        </row>
        <row r="1175">
          <cell r="C1175" t="str">
            <v>x-3111</v>
          </cell>
        </row>
        <row r="1176">
          <cell r="C1176" t="str">
            <v>x-3111</v>
          </cell>
        </row>
        <row r="1177">
          <cell r="C1177" t="str">
            <v>x-3111</v>
          </cell>
        </row>
        <row r="1178">
          <cell r="C1178" t="str">
            <v>x-3112</v>
          </cell>
        </row>
        <row r="1179">
          <cell r="C1179" t="str">
            <v>x-3112</v>
          </cell>
        </row>
        <row r="1180">
          <cell r="C1180" t="str">
            <v>x-3112</v>
          </cell>
        </row>
        <row r="1181">
          <cell r="C1181" t="str">
            <v>x-3112</v>
          </cell>
        </row>
        <row r="1182">
          <cell r="C1182" t="str">
            <v>x-3112</v>
          </cell>
        </row>
        <row r="1183">
          <cell r="C1183" t="str">
            <v>x-3201</v>
          </cell>
        </row>
        <row r="1184">
          <cell r="C1184" t="str">
            <v>x-3201</v>
          </cell>
        </row>
        <row r="1185">
          <cell r="C1185" t="str">
            <v>x-3201</v>
          </cell>
        </row>
        <row r="1186">
          <cell r="C1186" t="str">
            <v>x-3201</v>
          </cell>
        </row>
        <row r="1187">
          <cell r="C1187" t="str">
            <v>x-3201</v>
          </cell>
        </row>
        <row r="1188">
          <cell r="C1188" t="str">
            <v>x-3202</v>
          </cell>
        </row>
        <row r="1189">
          <cell r="C1189" t="str">
            <v>x-3202</v>
          </cell>
        </row>
        <row r="1190">
          <cell r="C1190" t="str">
            <v>x-3202</v>
          </cell>
        </row>
        <row r="1191">
          <cell r="C1191" t="str">
            <v>x-3202</v>
          </cell>
        </row>
        <row r="1192">
          <cell r="C1192" t="str">
            <v>x-3202</v>
          </cell>
        </row>
        <row r="1193">
          <cell r="C1193" t="str">
            <v>x-3202</v>
          </cell>
        </row>
        <row r="1194">
          <cell r="C1194" t="str">
            <v>x-3203</v>
          </cell>
        </row>
        <row r="1195">
          <cell r="C1195" t="str">
            <v>x-3203</v>
          </cell>
        </row>
        <row r="1196">
          <cell r="C1196" t="str">
            <v>x-3203</v>
          </cell>
        </row>
        <row r="1197">
          <cell r="C1197" t="str">
            <v>x-3203</v>
          </cell>
        </row>
        <row r="1198">
          <cell r="C1198" t="str">
            <v>x-3203</v>
          </cell>
        </row>
        <row r="1199">
          <cell r="C1199" t="str">
            <v>x-3203</v>
          </cell>
        </row>
        <row r="1200">
          <cell r="C1200" t="str">
            <v>x-3203</v>
          </cell>
        </row>
        <row r="1201">
          <cell r="C1201" t="str">
            <v>x-3204</v>
          </cell>
        </row>
        <row r="1202">
          <cell r="C1202" t="str">
            <v>x-3204</v>
          </cell>
        </row>
        <row r="1203">
          <cell r="C1203" t="str">
            <v>x-3204</v>
          </cell>
        </row>
        <row r="1204">
          <cell r="C1204" t="str">
            <v>x-3204</v>
          </cell>
        </row>
        <row r="1205">
          <cell r="C1205" t="str">
            <v>x-3205</v>
          </cell>
        </row>
        <row r="1206">
          <cell r="C1206" t="str">
            <v>x-3205</v>
          </cell>
        </row>
        <row r="1207">
          <cell r="C1207" t="str">
            <v>x-3301</v>
          </cell>
        </row>
        <row r="1208">
          <cell r="C1208" t="str">
            <v>x-3301</v>
          </cell>
        </row>
        <row r="1209">
          <cell r="C1209" t="str">
            <v>x-3301</v>
          </cell>
        </row>
        <row r="1210">
          <cell r="C1210" t="str">
            <v>x-3301</v>
          </cell>
        </row>
        <row r="1211">
          <cell r="C1211" t="str">
            <v>x-3301</v>
          </cell>
        </row>
        <row r="1212">
          <cell r="C1212" t="str">
            <v>x-3301</v>
          </cell>
        </row>
        <row r="1213">
          <cell r="C1213" t="str">
            <v>x-3302</v>
          </cell>
        </row>
        <row r="1214">
          <cell r="C1214" t="str">
            <v>x-3302</v>
          </cell>
        </row>
        <row r="1215">
          <cell r="C1215" t="str">
            <v>x-3302</v>
          </cell>
        </row>
        <row r="1216">
          <cell r="C1216" t="str">
            <v>x-3302</v>
          </cell>
        </row>
        <row r="1217">
          <cell r="C1217" t="str">
            <v>x-3302</v>
          </cell>
        </row>
        <row r="1218">
          <cell r="C1218" t="str">
            <v>x-3302</v>
          </cell>
        </row>
        <row r="1219">
          <cell r="C1219" t="str">
            <v>x-3302</v>
          </cell>
        </row>
        <row r="1220">
          <cell r="C1220" t="str">
            <v>x-3302</v>
          </cell>
        </row>
        <row r="1221">
          <cell r="C1221" t="str">
            <v>x-3303</v>
          </cell>
        </row>
        <row r="1222">
          <cell r="C1222" t="str">
            <v>x-3303</v>
          </cell>
        </row>
        <row r="1223">
          <cell r="C1223" t="str">
            <v>x-3303</v>
          </cell>
        </row>
        <row r="1224">
          <cell r="C1224" t="str">
            <v>x-3303</v>
          </cell>
        </row>
        <row r="1225">
          <cell r="C1225" t="str">
            <v>x-3303</v>
          </cell>
        </row>
        <row r="1226">
          <cell r="C1226" t="str">
            <v>x-3303</v>
          </cell>
        </row>
        <row r="1227">
          <cell r="C1227" t="str">
            <v>x-3303</v>
          </cell>
        </row>
        <row r="1228">
          <cell r="C1228" t="str">
            <v>x-3303</v>
          </cell>
        </row>
        <row r="1229">
          <cell r="C1229" t="str">
            <v>x-3303</v>
          </cell>
        </row>
        <row r="1230">
          <cell r="C1230" t="str">
            <v>x-3303</v>
          </cell>
        </row>
        <row r="1231">
          <cell r="C1231" t="str">
            <v>x-3303</v>
          </cell>
        </row>
        <row r="1232">
          <cell r="C1232" t="str">
            <v>x-3303</v>
          </cell>
        </row>
        <row r="1233">
          <cell r="C1233" t="str">
            <v>x-3303</v>
          </cell>
        </row>
        <row r="1234">
          <cell r="C1234" t="str">
            <v>x-3304</v>
          </cell>
        </row>
        <row r="1235">
          <cell r="C1235" t="str">
            <v>x-3304</v>
          </cell>
        </row>
        <row r="1236">
          <cell r="C1236" t="str">
            <v>x-3304</v>
          </cell>
        </row>
        <row r="1237">
          <cell r="C1237" t="str">
            <v>x-3304</v>
          </cell>
        </row>
        <row r="1238">
          <cell r="C1238" t="str">
            <v>x-3304</v>
          </cell>
        </row>
        <row r="1239">
          <cell r="C1239" t="str">
            <v>x-3304</v>
          </cell>
        </row>
        <row r="1240">
          <cell r="C1240" t="str">
            <v>x-3304</v>
          </cell>
        </row>
        <row r="1241">
          <cell r="C1241" t="str">
            <v>x-3304</v>
          </cell>
        </row>
        <row r="1242">
          <cell r="C1242" t="str">
            <v>x-3304</v>
          </cell>
        </row>
        <row r="1243">
          <cell r="C1243" t="str">
            <v>x-3304</v>
          </cell>
        </row>
        <row r="1244">
          <cell r="C1244" t="str">
            <v>x-3305</v>
          </cell>
        </row>
        <row r="1245">
          <cell r="C1245" t="str">
            <v>x-3305</v>
          </cell>
        </row>
        <row r="1246">
          <cell r="C1246" t="str">
            <v>x-3305</v>
          </cell>
        </row>
        <row r="1247">
          <cell r="C1247" t="str">
            <v>x-3305</v>
          </cell>
        </row>
        <row r="1248">
          <cell r="C1248" t="str">
            <v>x-3305</v>
          </cell>
        </row>
        <row r="1249">
          <cell r="C1249" t="str">
            <v>x-3305</v>
          </cell>
        </row>
        <row r="1250">
          <cell r="C1250" t="str">
            <v>x-3305</v>
          </cell>
        </row>
        <row r="1251">
          <cell r="C1251" t="str">
            <v>x-3305</v>
          </cell>
        </row>
        <row r="1252">
          <cell r="C1252" t="str">
            <v>x-3305</v>
          </cell>
        </row>
        <row r="1253">
          <cell r="C1253" t="str">
            <v>x-3306</v>
          </cell>
        </row>
        <row r="1254">
          <cell r="C1254" t="str">
            <v>x-3306</v>
          </cell>
        </row>
        <row r="1255">
          <cell r="C1255" t="str">
            <v>x-3306</v>
          </cell>
        </row>
        <row r="1256">
          <cell r="C1256" t="str">
            <v>x-3306</v>
          </cell>
        </row>
        <row r="1257">
          <cell r="C1257" t="str">
            <v>x-3306</v>
          </cell>
        </row>
        <row r="1258">
          <cell r="C1258" t="str">
            <v>x-3306</v>
          </cell>
        </row>
        <row r="1259">
          <cell r="C1259" t="str">
            <v>x-3306</v>
          </cell>
        </row>
        <row r="1260">
          <cell r="C1260" t="str">
            <v>x-3306</v>
          </cell>
        </row>
        <row r="1261">
          <cell r="C1261" t="str">
            <v>x-3306</v>
          </cell>
        </row>
        <row r="1262">
          <cell r="C1262" t="str">
            <v>x-3306</v>
          </cell>
        </row>
        <row r="1263">
          <cell r="C1263" t="str">
            <v>x-3308</v>
          </cell>
        </row>
        <row r="1264">
          <cell r="C1264" t="str">
            <v>x-3308</v>
          </cell>
        </row>
        <row r="1265">
          <cell r="C1265" t="str">
            <v>x-3308</v>
          </cell>
        </row>
        <row r="1266">
          <cell r="C1266" t="str">
            <v>x-3308</v>
          </cell>
        </row>
        <row r="1267">
          <cell r="C1267" t="str">
            <v>x-3308</v>
          </cell>
        </row>
        <row r="1268">
          <cell r="C1268" t="str">
            <v>x-3308</v>
          </cell>
        </row>
        <row r="1269">
          <cell r="C1269" t="str">
            <v>x-3310</v>
          </cell>
        </row>
        <row r="1270">
          <cell r="C1270" t="str">
            <v>x-3310</v>
          </cell>
        </row>
        <row r="1271">
          <cell r="C1271" t="str">
            <v>x-3310</v>
          </cell>
        </row>
        <row r="1272">
          <cell r="C1272" t="str">
            <v>x-3310</v>
          </cell>
        </row>
        <row r="1273">
          <cell r="C1273" t="str">
            <v>x-3401</v>
          </cell>
        </row>
        <row r="1274">
          <cell r="C1274" t="str">
            <v>x-3401</v>
          </cell>
        </row>
        <row r="1275">
          <cell r="C1275" t="str">
            <v>x-3401</v>
          </cell>
        </row>
        <row r="1276">
          <cell r="C1276" t="str">
            <v>x-3401</v>
          </cell>
        </row>
        <row r="1277">
          <cell r="C1277" t="str">
            <v>x-3401</v>
          </cell>
        </row>
        <row r="1278">
          <cell r="C1278" t="str">
            <v>x-3401</v>
          </cell>
        </row>
        <row r="1279">
          <cell r="C1279" t="str">
            <v>x-3401</v>
          </cell>
        </row>
        <row r="1280">
          <cell r="C1280" t="str">
            <v>x-3401</v>
          </cell>
        </row>
        <row r="1281">
          <cell r="C1281" t="str">
            <v>x-3402</v>
          </cell>
        </row>
        <row r="1282">
          <cell r="C1282" t="str">
            <v>x-3402</v>
          </cell>
        </row>
        <row r="1283">
          <cell r="C1283" t="str">
            <v>x-3402</v>
          </cell>
        </row>
        <row r="1284">
          <cell r="C1284" t="str">
            <v>x-3402</v>
          </cell>
        </row>
        <row r="1285">
          <cell r="C1285" t="str">
            <v>x-3402</v>
          </cell>
        </row>
        <row r="1286">
          <cell r="C1286" t="str">
            <v>x-3402</v>
          </cell>
        </row>
        <row r="1287">
          <cell r="C1287" t="str">
            <v>x-3402</v>
          </cell>
        </row>
        <row r="1288">
          <cell r="C1288" t="str">
            <v>x-3402</v>
          </cell>
        </row>
        <row r="1289">
          <cell r="C1289" t="str">
            <v>x-3403</v>
          </cell>
        </row>
        <row r="1290">
          <cell r="C1290" t="str">
            <v>x-3403</v>
          </cell>
        </row>
        <row r="1291">
          <cell r="C1291" t="str">
            <v>x-3403</v>
          </cell>
        </row>
        <row r="1292">
          <cell r="C1292" t="str">
            <v>x-3403</v>
          </cell>
        </row>
        <row r="1293">
          <cell r="C1293" t="str">
            <v>x-3403</v>
          </cell>
        </row>
        <row r="1294">
          <cell r="C1294" t="str">
            <v>x-3403</v>
          </cell>
        </row>
        <row r="1295">
          <cell r="C1295" t="str">
            <v>x-3403</v>
          </cell>
        </row>
        <row r="1296">
          <cell r="C1296" t="str">
            <v>x-3403</v>
          </cell>
        </row>
        <row r="1297">
          <cell r="C1297" t="str">
            <v>x-3403</v>
          </cell>
        </row>
        <row r="1298">
          <cell r="C1298" t="str">
            <v>x-3404</v>
          </cell>
        </row>
        <row r="1299">
          <cell r="C1299" t="str">
            <v>x-3404</v>
          </cell>
        </row>
        <row r="1300">
          <cell r="C1300" t="str">
            <v>x-3404</v>
          </cell>
        </row>
        <row r="1301">
          <cell r="C1301" t="str">
            <v>x-3404</v>
          </cell>
        </row>
        <row r="1302">
          <cell r="C1302" t="str">
            <v>x-3404</v>
          </cell>
        </row>
        <row r="1303">
          <cell r="C1303" t="str">
            <v>x-3404</v>
          </cell>
        </row>
        <row r="1304">
          <cell r="C1304" t="str">
            <v>x-3404</v>
          </cell>
        </row>
        <row r="1305">
          <cell r="C1305" t="str">
            <v>x-3404</v>
          </cell>
        </row>
        <row r="1306">
          <cell r="C1306" t="str">
            <v>x-3405</v>
          </cell>
        </row>
        <row r="1307">
          <cell r="C1307" t="str">
            <v>x-3405</v>
          </cell>
        </row>
        <row r="1308">
          <cell r="C1308" t="str">
            <v>x-3405</v>
          </cell>
        </row>
        <row r="1309">
          <cell r="C1309" t="str">
            <v>x-3405</v>
          </cell>
        </row>
        <row r="1310">
          <cell r="C1310" t="str">
            <v>x-3405</v>
          </cell>
        </row>
        <row r="1311">
          <cell r="C1311" t="str">
            <v>x-3405</v>
          </cell>
        </row>
        <row r="1312">
          <cell r="C1312" t="str">
            <v>x-3405</v>
          </cell>
        </row>
        <row r="1313">
          <cell r="C1313" t="str">
            <v>x-3405</v>
          </cell>
        </row>
        <row r="1314">
          <cell r="C1314" t="str">
            <v>x-3405</v>
          </cell>
        </row>
        <row r="1315">
          <cell r="C1315" t="str">
            <v>x-3405</v>
          </cell>
        </row>
        <row r="1316">
          <cell r="C1316" t="str">
            <v>x-3405</v>
          </cell>
        </row>
        <row r="1317">
          <cell r="C1317" t="str">
            <v>x-3405</v>
          </cell>
        </row>
        <row r="1318">
          <cell r="C1318" t="str">
            <v>x-3405</v>
          </cell>
        </row>
        <row r="1319">
          <cell r="C1319" t="str">
            <v>x-3406</v>
          </cell>
        </row>
        <row r="1320">
          <cell r="C1320" t="str">
            <v>x-3406</v>
          </cell>
        </row>
        <row r="1321">
          <cell r="C1321" t="str">
            <v>x-3406</v>
          </cell>
        </row>
        <row r="1322">
          <cell r="C1322" t="str">
            <v>x-3406</v>
          </cell>
        </row>
        <row r="1323">
          <cell r="C1323" t="str">
            <v>x-3407</v>
          </cell>
        </row>
        <row r="1324">
          <cell r="C1324" t="str">
            <v>x-3407</v>
          </cell>
        </row>
        <row r="1325">
          <cell r="C1325" t="str">
            <v>x-3501</v>
          </cell>
        </row>
        <row r="1326">
          <cell r="C1326" t="str">
            <v>x-3501</v>
          </cell>
        </row>
        <row r="1327">
          <cell r="C1327" t="str">
            <v>x-3501</v>
          </cell>
        </row>
        <row r="1328">
          <cell r="C1328" t="str">
            <v>x-3501</v>
          </cell>
        </row>
        <row r="1329">
          <cell r="C1329" t="str">
            <v>x-3501</v>
          </cell>
        </row>
        <row r="1330">
          <cell r="C1330" t="str">
            <v>x-3502</v>
          </cell>
        </row>
        <row r="1331">
          <cell r="C1331" t="str">
            <v>x-3502</v>
          </cell>
        </row>
        <row r="1332">
          <cell r="C1332" t="str">
            <v>x-3502</v>
          </cell>
        </row>
        <row r="1333">
          <cell r="C1333" t="str">
            <v>x-3502</v>
          </cell>
        </row>
        <row r="1334">
          <cell r="C1334" t="str">
            <v>x-3502</v>
          </cell>
        </row>
        <row r="1335">
          <cell r="C1335" t="str">
            <v>x-3502</v>
          </cell>
        </row>
        <row r="1336">
          <cell r="C1336" t="str">
            <v>x-3502</v>
          </cell>
        </row>
        <row r="1337">
          <cell r="C1337" t="str">
            <v>x-3502</v>
          </cell>
        </row>
        <row r="1338">
          <cell r="C1338" t="str">
            <v>x-3502</v>
          </cell>
        </row>
        <row r="1339">
          <cell r="C1339" t="str">
            <v>x-3503</v>
          </cell>
        </row>
        <row r="1340">
          <cell r="C1340" t="str">
            <v>x-3503</v>
          </cell>
        </row>
        <row r="1341">
          <cell r="C1341" t="str">
            <v>x-3503</v>
          </cell>
        </row>
        <row r="1342">
          <cell r="C1342" t="str">
            <v>x-3503</v>
          </cell>
        </row>
        <row r="1343">
          <cell r="C1343" t="str">
            <v>x-3503</v>
          </cell>
        </row>
        <row r="1344">
          <cell r="C1344" t="str">
            <v>x-3504</v>
          </cell>
        </row>
        <row r="1345">
          <cell r="C1345" t="str">
            <v>x-3504</v>
          </cell>
        </row>
        <row r="1346">
          <cell r="C1346" t="str">
            <v>x-3505</v>
          </cell>
        </row>
        <row r="1347">
          <cell r="C1347" t="str">
            <v>x-3505</v>
          </cell>
        </row>
        <row r="1348">
          <cell r="C1348" t="str">
            <v>x-3505</v>
          </cell>
        </row>
        <row r="1349">
          <cell r="C1349" t="str">
            <v>x-3505</v>
          </cell>
        </row>
        <row r="1350">
          <cell r="C1350" t="str">
            <v>x-4101</v>
          </cell>
        </row>
        <row r="1351">
          <cell r="C1351" t="str">
            <v>x-4101</v>
          </cell>
        </row>
        <row r="1352">
          <cell r="C1352" t="str">
            <v>x-4101</v>
          </cell>
        </row>
        <row r="1353">
          <cell r="C1353" t="str">
            <v>x-4101</v>
          </cell>
        </row>
        <row r="1354">
          <cell r="C1354" t="str">
            <v>x-4101</v>
          </cell>
        </row>
        <row r="1355">
          <cell r="C1355" t="str">
            <v>x-4101</v>
          </cell>
        </row>
        <row r="1356">
          <cell r="C1356" t="str">
            <v>x-4101</v>
          </cell>
        </row>
        <row r="1357">
          <cell r="C1357" t="str">
            <v>x-4101</v>
          </cell>
        </row>
        <row r="1358">
          <cell r="C1358" t="str">
            <v>x-4101</v>
          </cell>
        </row>
        <row r="1359">
          <cell r="C1359" t="str">
            <v>x-4101</v>
          </cell>
        </row>
        <row r="1360">
          <cell r="C1360" t="str">
            <v>x-4101</v>
          </cell>
        </row>
        <row r="1361">
          <cell r="C1361" t="str">
            <v>x-4101</v>
          </cell>
        </row>
        <row r="1362">
          <cell r="C1362" t="str">
            <v>x-4101</v>
          </cell>
        </row>
        <row r="1363">
          <cell r="C1363" t="str">
            <v>x-4101</v>
          </cell>
        </row>
        <row r="1364">
          <cell r="C1364" t="str">
            <v>x-4101</v>
          </cell>
        </row>
        <row r="1365">
          <cell r="C1365" t="str">
            <v>x-4102</v>
          </cell>
        </row>
        <row r="1366">
          <cell r="C1366" t="str">
            <v>x-4102</v>
          </cell>
        </row>
        <row r="1367">
          <cell r="C1367" t="str">
            <v>x-4102</v>
          </cell>
        </row>
        <row r="1368">
          <cell r="C1368" t="str">
            <v>x-4102</v>
          </cell>
        </row>
        <row r="1369">
          <cell r="C1369" t="str">
            <v>x-4102</v>
          </cell>
        </row>
        <row r="1370">
          <cell r="C1370" t="str">
            <v>x-4102</v>
          </cell>
        </row>
        <row r="1371">
          <cell r="C1371" t="str">
            <v>x-4102</v>
          </cell>
        </row>
        <row r="1372">
          <cell r="C1372" t="str">
            <v>x-4102</v>
          </cell>
        </row>
        <row r="1373">
          <cell r="C1373" t="str">
            <v>x-4102</v>
          </cell>
        </row>
        <row r="1374">
          <cell r="C1374" t="str">
            <v>x-4102</v>
          </cell>
        </row>
        <row r="1375">
          <cell r="C1375" t="str">
            <v>x-4102</v>
          </cell>
        </row>
        <row r="1376">
          <cell r="C1376" t="str">
            <v>x-4103</v>
          </cell>
        </row>
        <row r="1377">
          <cell r="C1377" t="str">
            <v>x-4103</v>
          </cell>
        </row>
        <row r="1378">
          <cell r="C1378" t="str">
            <v>x-4103</v>
          </cell>
        </row>
        <row r="1379">
          <cell r="C1379" t="str">
            <v>x-4103</v>
          </cell>
        </row>
        <row r="1380">
          <cell r="C1380" t="str">
            <v>x-4103</v>
          </cell>
        </row>
        <row r="1381">
          <cell r="C1381" t="str">
            <v>x-4104</v>
          </cell>
        </row>
        <row r="1382">
          <cell r="C1382" t="str">
            <v>x-4104</v>
          </cell>
        </row>
        <row r="1383">
          <cell r="C1383" t="str">
            <v>x-4104</v>
          </cell>
        </row>
        <row r="1384">
          <cell r="C1384" t="str">
            <v>x-4104</v>
          </cell>
        </row>
        <row r="1385">
          <cell r="C1385" t="str">
            <v>x-4104</v>
          </cell>
        </row>
        <row r="1386">
          <cell r="C1386" t="str">
            <v>x-4104</v>
          </cell>
        </row>
        <row r="1387">
          <cell r="C1387" t="str">
            <v>x-4104</v>
          </cell>
        </row>
        <row r="1388">
          <cell r="C1388" t="str">
            <v>x-4104</v>
          </cell>
        </row>
        <row r="1389">
          <cell r="C1389" t="str">
            <v>x-4104</v>
          </cell>
        </row>
        <row r="1390">
          <cell r="C1390" t="str">
            <v>x-4108</v>
          </cell>
        </row>
        <row r="1391">
          <cell r="C1391" t="str">
            <v>x-4108</v>
          </cell>
        </row>
        <row r="1392">
          <cell r="C1392" t="str">
            <v>x-4108</v>
          </cell>
        </row>
        <row r="1393">
          <cell r="C1393" t="str">
            <v>x-4108</v>
          </cell>
        </row>
        <row r="1394">
          <cell r="C1394" t="str">
            <v>x-4108</v>
          </cell>
        </row>
        <row r="1395">
          <cell r="C1395" t="str">
            <v>x-4108</v>
          </cell>
        </row>
        <row r="1396">
          <cell r="C1396" t="str">
            <v>x-4109</v>
          </cell>
        </row>
        <row r="1397">
          <cell r="C1397" t="str">
            <v>x-4109</v>
          </cell>
        </row>
        <row r="1398">
          <cell r="C1398" t="str">
            <v>x-4109</v>
          </cell>
        </row>
        <row r="1399">
          <cell r="C1399" t="str">
            <v>x-4109</v>
          </cell>
        </row>
        <row r="1400">
          <cell r="C1400" t="str">
            <v>x-4109</v>
          </cell>
        </row>
        <row r="1401">
          <cell r="C1401" t="str">
            <v>x-4109</v>
          </cell>
        </row>
        <row r="1402">
          <cell r="C1402" t="str">
            <v>x-4109</v>
          </cell>
        </row>
        <row r="1403">
          <cell r="C1403" t="str">
            <v>x-4109</v>
          </cell>
        </row>
        <row r="1404">
          <cell r="C1404" t="str">
            <v>x-4109</v>
          </cell>
        </row>
        <row r="1405">
          <cell r="C1405" t="str">
            <v>x-4109</v>
          </cell>
        </row>
        <row r="1406">
          <cell r="C1406" t="str">
            <v>x-4109</v>
          </cell>
        </row>
        <row r="1407">
          <cell r="C1407" t="str">
            <v>x-4109</v>
          </cell>
        </row>
        <row r="1408">
          <cell r="C1408" t="str">
            <v>x-4109</v>
          </cell>
        </row>
        <row r="1409">
          <cell r="C1409" t="str">
            <v>x-4110</v>
          </cell>
        </row>
        <row r="1410">
          <cell r="C1410" t="str">
            <v>x-4110</v>
          </cell>
        </row>
        <row r="1411">
          <cell r="C1411" t="str">
            <v>x-4110</v>
          </cell>
        </row>
        <row r="1412">
          <cell r="C1412" t="str">
            <v>x-4110</v>
          </cell>
        </row>
        <row r="1413">
          <cell r="C1413" t="str">
            <v>x-4110</v>
          </cell>
        </row>
        <row r="1414">
          <cell r="C1414" t="str">
            <v>x-4110</v>
          </cell>
        </row>
        <row r="1415">
          <cell r="C1415" t="str">
            <v>x-4110</v>
          </cell>
        </row>
        <row r="1416">
          <cell r="C1416" t="str">
            <v>x-4110</v>
          </cell>
        </row>
        <row r="1417">
          <cell r="C1417" t="str">
            <v>x-4110</v>
          </cell>
        </row>
        <row r="1418">
          <cell r="C1418" t="str">
            <v>x-4201</v>
          </cell>
        </row>
        <row r="1419">
          <cell r="C1419" t="str">
            <v>x-4201</v>
          </cell>
        </row>
        <row r="1420">
          <cell r="C1420" t="str">
            <v>x-4201</v>
          </cell>
        </row>
        <row r="1421">
          <cell r="C1421" t="str">
            <v>x-4201</v>
          </cell>
        </row>
        <row r="1422">
          <cell r="C1422" t="str">
            <v>x-4201</v>
          </cell>
        </row>
        <row r="1423">
          <cell r="C1423" t="str">
            <v>x-4201</v>
          </cell>
        </row>
        <row r="1424">
          <cell r="C1424" t="str">
            <v>x-4201</v>
          </cell>
        </row>
        <row r="1425">
          <cell r="C1425" t="str">
            <v>x-4201</v>
          </cell>
        </row>
        <row r="1426">
          <cell r="C1426" t="str">
            <v>x-4201</v>
          </cell>
        </row>
        <row r="1427">
          <cell r="C1427" t="str">
            <v>x-4201</v>
          </cell>
        </row>
        <row r="1428">
          <cell r="C1428" t="str">
            <v>x-4201</v>
          </cell>
        </row>
        <row r="1429">
          <cell r="C1429" t="str">
            <v>x-4202</v>
          </cell>
        </row>
        <row r="1430">
          <cell r="C1430" t="str">
            <v>x-4202</v>
          </cell>
        </row>
        <row r="1431">
          <cell r="C1431" t="str">
            <v>x-4202</v>
          </cell>
        </row>
        <row r="1432">
          <cell r="C1432" t="str">
            <v>x-4202</v>
          </cell>
        </row>
        <row r="1433">
          <cell r="C1433" t="str">
            <v>x-4202</v>
          </cell>
        </row>
        <row r="1434">
          <cell r="C1434" t="str">
            <v>x-4202</v>
          </cell>
        </row>
        <row r="1435">
          <cell r="C1435" t="str">
            <v>x-4202</v>
          </cell>
        </row>
        <row r="1436">
          <cell r="C1436" t="str">
            <v>x-4202</v>
          </cell>
        </row>
        <row r="1437">
          <cell r="C1437" t="str">
            <v>x-4202</v>
          </cell>
        </row>
        <row r="1438">
          <cell r="C1438" t="str">
            <v>x-4202</v>
          </cell>
        </row>
        <row r="1439">
          <cell r="C1439" t="str">
            <v>x-4202</v>
          </cell>
        </row>
        <row r="1440">
          <cell r="C1440" t="str">
            <v>x-4202</v>
          </cell>
        </row>
        <row r="1441">
          <cell r="C1441" t="str">
            <v>x-4202</v>
          </cell>
        </row>
        <row r="1442">
          <cell r="C1442" t="str">
            <v>x-4202</v>
          </cell>
        </row>
        <row r="1443">
          <cell r="C1443" t="str">
            <v>x-4202</v>
          </cell>
        </row>
        <row r="1444">
          <cell r="C1444" t="str">
            <v>x-4203</v>
          </cell>
        </row>
        <row r="1445">
          <cell r="C1445" t="str">
            <v>x-4203</v>
          </cell>
        </row>
        <row r="1446">
          <cell r="C1446" t="str">
            <v>x-4203</v>
          </cell>
        </row>
        <row r="1447">
          <cell r="C1447" t="str">
            <v>x-4203</v>
          </cell>
        </row>
        <row r="1448">
          <cell r="C1448" t="str">
            <v>x-4203</v>
          </cell>
        </row>
        <row r="1449">
          <cell r="C1449" t="str">
            <v>x-4203</v>
          </cell>
        </row>
        <row r="1450">
          <cell r="C1450" t="str">
            <v>x-4203</v>
          </cell>
        </row>
        <row r="1451">
          <cell r="C1451" t="str">
            <v>x-4203</v>
          </cell>
        </row>
        <row r="1452">
          <cell r="C1452" t="str">
            <v>x-4203</v>
          </cell>
        </row>
        <row r="1453">
          <cell r="C1453" t="str">
            <v>x-4204</v>
          </cell>
        </row>
        <row r="1454">
          <cell r="C1454" t="str">
            <v>x-4204</v>
          </cell>
        </row>
        <row r="1455">
          <cell r="C1455" t="str">
            <v>x-4204</v>
          </cell>
        </row>
        <row r="1456">
          <cell r="C1456" t="str">
            <v>x-4204</v>
          </cell>
        </row>
        <row r="1457">
          <cell r="C1457" t="str">
            <v>x-4204</v>
          </cell>
        </row>
        <row r="1458">
          <cell r="C1458" t="str">
            <v>x-4204</v>
          </cell>
        </row>
        <row r="1459">
          <cell r="C1459" t="str">
            <v>x-4204</v>
          </cell>
        </row>
        <row r="1460">
          <cell r="C1460" t="str">
            <v>x-4204</v>
          </cell>
        </row>
        <row r="1461">
          <cell r="C1461" t="str">
            <v>x-4204</v>
          </cell>
        </row>
        <row r="1462">
          <cell r="C1462" t="str">
            <v>x-4205</v>
          </cell>
        </row>
        <row r="1463">
          <cell r="C1463" t="str">
            <v>x-4205</v>
          </cell>
        </row>
        <row r="1464">
          <cell r="C1464" t="str">
            <v>x-4205</v>
          </cell>
        </row>
        <row r="1465">
          <cell r="C1465" t="str">
            <v>x-4205</v>
          </cell>
        </row>
        <row r="1466">
          <cell r="C1466" t="str">
            <v>x-4205</v>
          </cell>
        </row>
        <row r="1467">
          <cell r="C1467" t="str">
            <v>x-4205</v>
          </cell>
        </row>
        <row r="1468">
          <cell r="C1468" t="str">
            <v>x-4205</v>
          </cell>
        </row>
        <row r="1469">
          <cell r="C1469" t="str">
            <v>x-4205</v>
          </cell>
        </row>
        <row r="1470">
          <cell r="C1470" t="str">
            <v>x-4205</v>
          </cell>
        </row>
        <row r="1471">
          <cell r="C1471" t="str">
            <v>x-4205</v>
          </cell>
        </row>
        <row r="1472">
          <cell r="C1472" t="str">
            <v>x-4205</v>
          </cell>
        </row>
        <row r="1473">
          <cell r="C1473" t="str">
            <v>x-4205</v>
          </cell>
        </row>
        <row r="1474">
          <cell r="C1474" t="str">
            <v>x-4207</v>
          </cell>
        </row>
        <row r="1475">
          <cell r="C1475" t="str">
            <v>x-4207</v>
          </cell>
        </row>
        <row r="1476">
          <cell r="C1476" t="str">
            <v>x-4207</v>
          </cell>
        </row>
        <row r="1477">
          <cell r="C1477" t="str">
            <v>x-4207</v>
          </cell>
        </row>
        <row r="1478">
          <cell r="C1478" t="str">
            <v>x-4207</v>
          </cell>
        </row>
        <row r="1479">
          <cell r="C1479" t="str">
            <v>x-4207</v>
          </cell>
        </row>
        <row r="1480">
          <cell r="C1480" t="str">
            <v>x-4207</v>
          </cell>
        </row>
        <row r="1481">
          <cell r="C1481" t="str">
            <v>x-4207</v>
          </cell>
        </row>
        <row r="1482">
          <cell r="C1482" t="str">
            <v>x-4207</v>
          </cell>
        </row>
        <row r="1483">
          <cell r="C1483" t="str">
            <v>x-4207</v>
          </cell>
        </row>
        <row r="1484">
          <cell r="C1484" t="str">
            <v>x-4207</v>
          </cell>
        </row>
        <row r="1485">
          <cell r="C1485" t="str">
            <v>x-4208</v>
          </cell>
        </row>
        <row r="1486">
          <cell r="C1486" t="str">
            <v>x-4208</v>
          </cell>
        </row>
        <row r="1487">
          <cell r="C1487" t="str">
            <v>x-4208</v>
          </cell>
        </row>
        <row r="1488">
          <cell r="C1488" t="str">
            <v>x-4208</v>
          </cell>
        </row>
        <row r="1489">
          <cell r="C1489" t="str">
            <v>x-4208</v>
          </cell>
        </row>
        <row r="1490">
          <cell r="C1490" t="str">
            <v>x-4208</v>
          </cell>
        </row>
        <row r="1491">
          <cell r="C1491" t="str">
            <v>x-4208</v>
          </cell>
        </row>
        <row r="1492">
          <cell r="C1492" t="str">
            <v>x-4209</v>
          </cell>
        </row>
        <row r="1493">
          <cell r="C1493" t="str">
            <v>x-4209</v>
          </cell>
        </row>
        <row r="1494">
          <cell r="C1494" t="str">
            <v>x-4209</v>
          </cell>
        </row>
        <row r="1495">
          <cell r="C1495" t="str">
            <v>x-4209</v>
          </cell>
        </row>
        <row r="1496">
          <cell r="C1496" t="str">
            <v>x-4209</v>
          </cell>
        </row>
        <row r="1497">
          <cell r="C1497" t="str">
            <v>x-4209</v>
          </cell>
        </row>
        <row r="1498">
          <cell r="C1498" t="str">
            <v>x-4209</v>
          </cell>
        </row>
        <row r="1499">
          <cell r="C1499" t="str">
            <v>x-4209</v>
          </cell>
        </row>
        <row r="1500">
          <cell r="C1500" t="str">
            <v>x-4209</v>
          </cell>
        </row>
        <row r="1501">
          <cell r="C1501" t="str">
            <v>x-4209</v>
          </cell>
        </row>
        <row r="1502">
          <cell r="C1502" t="str">
            <v>x-4209</v>
          </cell>
        </row>
        <row r="1503">
          <cell r="C1503" t="str">
            <v>x-4209</v>
          </cell>
        </row>
        <row r="1504">
          <cell r="C1504" t="str">
            <v>x-4209</v>
          </cell>
        </row>
        <row r="1505">
          <cell r="C1505" t="str">
            <v>x-4209</v>
          </cell>
        </row>
        <row r="1506">
          <cell r="C1506" t="str">
            <v>x-4209</v>
          </cell>
        </row>
        <row r="1507">
          <cell r="C1507" t="str">
            <v>x-4210</v>
          </cell>
        </row>
        <row r="1508">
          <cell r="C1508" t="str">
            <v>x-4210</v>
          </cell>
        </row>
        <row r="1509">
          <cell r="C1509" t="str">
            <v>x-4210</v>
          </cell>
        </row>
        <row r="1510">
          <cell r="C1510" t="str">
            <v>x-4210</v>
          </cell>
        </row>
        <row r="1511">
          <cell r="C1511" t="str">
            <v>x-4210</v>
          </cell>
        </row>
        <row r="1512">
          <cell r="C1512" t="str">
            <v>x-4210</v>
          </cell>
        </row>
        <row r="1513">
          <cell r="C1513" t="str">
            <v>x-4210</v>
          </cell>
        </row>
        <row r="1514">
          <cell r="C1514" t="str">
            <v>x-4210</v>
          </cell>
        </row>
        <row r="1515">
          <cell r="C1515" t="str">
            <v>x-4301</v>
          </cell>
        </row>
        <row r="1516">
          <cell r="C1516" t="str">
            <v>x-4301</v>
          </cell>
        </row>
        <row r="1517">
          <cell r="C1517" t="str">
            <v>x-4301</v>
          </cell>
        </row>
        <row r="1518">
          <cell r="C1518" t="str">
            <v>x-4301</v>
          </cell>
        </row>
        <row r="1519">
          <cell r="C1519" t="str">
            <v>x-4301</v>
          </cell>
        </row>
        <row r="1520">
          <cell r="C1520" t="str">
            <v>x-4301</v>
          </cell>
        </row>
        <row r="1521">
          <cell r="C1521" t="str">
            <v>x-4301</v>
          </cell>
        </row>
        <row r="1522">
          <cell r="C1522" t="str">
            <v>x-4301</v>
          </cell>
        </row>
        <row r="1523">
          <cell r="C1523" t="str">
            <v>x-4301</v>
          </cell>
        </row>
        <row r="1524">
          <cell r="C1524" t="str">
            <v>x-4301</v>
          </cell>
        </row>
        <row r="1525">
          <cell r="C1525" t="str">
            <v>x-4301</v>
          </cell>
        </row>
        <row r="1526">
          <cell r="C1526" t="str">
            <v>x-4302</v>
          </cell>
        </row>
        <row r="1527">
          <cell r="C1527" t="str">
            <v>x-4302</v>
          </cell>
        </row>
        <row r="1528">
          <cell r="C1528" t="str">
            <v>x-4302</v>
          </cell>
        </row>
        <row r="1529">
          <cell r="C1529" t="str">
            <v>x-4302</v>
          </cell>
        </row>
        <row r="1530">
          <cell r="C1530" t="str">
            <v>x-4302</v>
          </cell>
        </row>
        <row r="1531">
          <cell r="C1531" t="str">
            <v>x-4302</v>
          </cell>
        </row>
        <row r="1532">
          <cell r="C1532" t="str">
            <v>x-4303</v>
          </cell>
        </row>
        <row r="1533">
          <cell r="C1533" t="str">
            <v>x-4303</v>
          </cell>
        </row>
        <row r="1534">
          <cell r="C1534" t="str">
            <v>x-4303</v>
          </cell>
        </row>
        <row r="1535">
          <cell r="C1535" t="str">
            <v>x-4303</v>
          </cell>
        </row>
        <row r="1536">
          <cell r="C1536" t="str">
            <v>x-4303</v>
          </cell>
        </row>
        <row r="1537">
          <cell r="C1537" t="str">
            <v>x-4303</v>
          </cell>
        </row>
        <row r="1538">
          <cell r="C1538" t="str">
            <v>x-4303</v>
          </cell>
        </row>
        <row r="1539">
          <cell r="C1539" t="str">
            <v>x-4303</v>
          </cell>
        </row>
        <row r="1540">
          <cell r="C1540" t="str">
            <v>x-4501</v>
          </cell>
        </row>
        <row r="1541">
          <cell r="C1541" t="str">
            <v>x-4501</v>
          </cell>
        </row>
        <row r="1542">
          <cell r="C1542" t="str">
            <v>x-4501</v>
          </cell>
        </row>
        <row r="1543">
          <cell r="C1543" t="str">
            <v>x-4501</v>
          </cell>
        </row>
        <row r="1544">
          <cell r="C1544" t="str">
            <v>x-4501</v>
          </cell>
        </row>
        <row r="1545">
          <cell r="C1545" t="str">
            <v>x-4502</v>
          </cell>
        </row>
        <row r="1546">
          <cell r="C1546" t="str">
            <v>x-4502</v>
          </cell>
        </row>
        <row r="1547">
          <cell r="C1547" t="str">
            <v>x-4502</v>
          </cell>
        </row>
        <row r="1548">
          <cell r="C1548" t="str">
            <v>x-4502</v>
          </cell>
        </row>
        <row r="1549">
          <cell r="C1549" t="str">
            <v>x-4504</v>
          </cell>
        </row>
        <row r="1550">
          <cell r="C1550" t="str">
            <v>x-4504</v>
          </cell>
        </row>
        <row r="1551">
          <cell r="C1551" t="str">
            <v>x-4504</v>
          </cell>
        </row>
        <row r="1552">
          <cell r="C1552" t="str">
            <v>x-4504</v>
          </cell>
        </row>
        <row r="1553">
          <cell r="C1553" t="str">
            <v>x-4504</v>
          </cell>
        </row>
        <row r="1554">
          <cell r="C1554" t="str">
            <v>x-4504</v>
          </cell>
        </row>
        <row r="1555">
          <cell r="C1555" t="str">
            <v>x-4504</v>
          </cell>
        </row>
        <row r="1556">
          <cell r="C1556" t="str">
            <v>x-4504</v>
          </cell>
        </row>
        <row r="1557">
          <cell r="C1557" t="str">
            <v>x-4505</v>
          </cell>
        </row>
        <row r="1558">
          <cell r="C1558" t="str">
            <v>x-4505</v>
          </cell>
        </row>
        <row r="1559">
          <cell r="C1559" t="str">
            <v>x-4505</v>
          </cell>
        </row>
        <row r="1560">
          <cell r="C1560" t="str">
            <v>x-4505</v>
          </cell>
        </row>
        <row r="1561">
          <cell r="C1561" t="str">
            <v>x-4505</v>
          </cell>
        </row>
        <row r="1562">
          <cell r="C1562" t="str">
            <v>x-4505</v>
          </cell>
        </row>
        <row r="1563">
          <cell r="C1563" t="str">
            <v>x-4505</v>
          </cell>
        </row>
        <row r="1564">
          <cell r="C1564" t="str">
            <v>x-4505</v>
          </cell>
        </row>
        <row r="1565">
          <cell r="C1565" t="str">
            <v>x-4508</v>
          </cell>
        </row>
        <row r="1566">
          <cell r="C1566" t="str">
            <v>x-4508</v>
          </cell>
        </row>
        <row r="1567">
          <cell r="C1567" t="str">
            <v>x-4508</v>
          </cell>
        </row>
        <row r="1568">
          <cell r="C1568" t="str">
            <v>x-4508</v>
          </cell>
        </row>
        <row r="1569">
          <cell r="C1569" t="str">
            <v>x-4508</v>
          </cell>
        </row>
        <row r="1570">
          <cell r="C1570" t="str">
            <v>x-4508</v>
          </cell>
        </row>
        <row r="1571">
          <cell r="C1571" t="str">
            <v>x-4508</v>
          </cell>
        </row>
        <row r="1572">
          <cell r="C1572" t="str">
            <v>x-4508</v>
          </cell>
        </row>
        <row r="1573">
          <cell r="C1573" t="str">
            <v>x-4508</v>
          </cell>
        </row>
        <row r="1574">
          <cell r="C1574" t="str">
            <v>x-4508</v>
          </cell>
        </row>
        <row r="1575">
          <cell r="C1575" t="str">
            <v>x-4509</v>
          </cell>
        </row>
        <row r="1576">
          <cell r="C1576" t="str">
            <v>x-4509</v>
          </cell>
        </row>
        <row r="1577">
          <cell r="C1577" t="str">
            <v>x-4509</v>
          </cell>
        </row>
        <row r="1578">
          <cell r="C1578" t="str">
            <v>x-4509</v>
          </cell>
        </row>
        <row r="1579">
          <cell r="C1579" t="str">
            <v>x-4509</v>
          </cell>
        </row>
        <row r="1580">
          <cell r="C1580" t="str">
            <v>x-4509</v>
          </cell>
        </row>
        <row r="1581">
          <cell r="C1581" t="str">
            <v>x-4509</v>
          </cell>
        </row>
        <row r="1582">
          <cell r="C1582" t="str">
            <v>x-4509</v>
          </cell>
        </row>
        <row r="1583">
          <cell r="C1583" t="str">
            <v>x-4509</v>
          </cell>
        </row>
        <row r="1584">
          <cell r="C1584" t="str">
            <v>x-4509</v>
          </cell>
        </row>
        <row r="1585">
          <cell r="C1585" t="str">
            <v>x-4510</v>
          </cell>
        </row>
        <row r="1586">
          <cell r="C1586" t="str">
            <v>x-4510</v>
          </cell>
        </row>
        <row r="1587">
          <cell r="C1587" t="str">
            <v>x-4510</v>
          </cell>
        </row>
        <row r="1588">
          <cell r="C1588" t="str">
            <v>x-4510</v>
          </cell>
        </row>
        <row r="1589">
          <cell r="C1589" t="str">
            <v>x-4510</v>
          </cell>
        </row>
        <row r="1590">
          <cell r="C1590" t="str">
            <v>x-4510</v>
          </cell>
        </row>
        <row r="1591">
          <cell r="C1591" t="str">
            <v>x-4510</v>
          </cell>
        </row>
        <row r="1592">
          <cell r="C1592" t="str">
            <v>x-4510</v>
          </cell>
        </row>
        <row r="1593">
          <cell r="C1593" t="str">
            <v>x-4510</v>
          </cell>
        </row>
        <row r="1594">
          <cell r="C1594" t="str">
            <v>x-4510</v>
          </cell>
        </row>
        <row r="1595">
          <cell r="C1595" t="str">
            <v>x-4511</v>
          </cell>
        </row>
        <row r="1596">
          <cell r="C1596" t="str">
            <v>x-4511</v>
          </cell>
        </row>
        <row r="1597">
          <cell r="C1597" t="str">
            <v>x-4511</v>
          </cell>
        </row>
        <row r="1598">
          <cell r="C1598" t="str">
            <v>x-4511</v>
          </cell>
        </row>
        <row r="1599">
          <cell r="C1599" t="str">
            <v>x-4511</v>
          </cell>
        </row>
        <row r="1600">
          <cell r="C1600" t="str">
            <v>x-4511</v>
          </cell>
        </row>
        <row r="1601">
          <cell r="C1601" t="str">
            <v>x-4511</v>
          </cell>
        </row>
        <row r="1602">
          <cell r="C1602" t="str">
            <v>x-4511</v>
          </cell>
        </row>
        <row r="1603">
          <cell r="C1603" t="str">
            <v>x-4511</v>
          </cell>
        </row>
        <row r="1604">
          <cell r="C1604" t="str">
            <v>x-4511</v>
          </cell>
        </row>
        <row r="1605">
          <cell r="C1605" t="str">
            <v>x-4513</v>
          </cell>
        </row>
        <row r="1606">
          <cell r="C1606" t="str">
            <v>x-4513</v>
          </cell>
        </row>
        <row r="1607">
          <cell r="C1607" t="str">
            <v>x-4513</v>
          </cell>
        </row>
        <row r="1608">
          <cell r="C1608" t="str">
            <v>x-4513</v>
          </cell>
        </row>
        <row r="1609">
          <cell r="C1609" t="str">
            <v>x-4513</v>
          </cell>
        </row>
        <row r="1610">
          <cell r="C1610" t="str">
            <v>x-4513</v>
          </cell>
        </row>
        <row r="1611">
          <cell r="C1611" t="str">
            <v>x-4513</v>
          </cell>
        </row>
        <row r="1612">
          <cell r="C1612" t="str">
            <v>x-4513</v>
          </cell>
        </row>
        <row r="1613">
          <cell r="C1613" t="str">
            <v>x-4513</v>
          </cell>
        </row>
        <row r="1614">
          <cell r="C1614" t="str">
            <v>x-4513</v>
          </cell>
        </row>
        <row r="1615">
          <cell r="C1615" t="str">
            <v>x-4514</v>
          </cell>
        </row>
        <row r="1616">
          <cell r="C1616" t="str">
            <v>x-4514</v>
          </cell>
        </row>
        <row r="1617">
          <cell r="C1617" t="str">
            <v>x-4514</v>
          </cell>
        </row>
        <row r="1618">
          <cell r="C1618" t="str">
            <v>x-4514</v>
          </cell>
        </row>
        <row r="1619">
          <cell r="C1619" t="str">
            <v>x-4514</v>
          </cell>
        </row>
        <row r="1620">
          <cell r="C1620" t="str">
            <v>x-4514</v>
          </cell>
        </row>
        <row r="1621">
          <cell r="C1621" t="str">
            <v>x-4514</v>
          </cell>
        </row>
        <row r="1622">
          <cell r="C1622" t="str">
            <v>x-4514</v>
          </cell>
        </row>
        <row r="1623">
          <cell r="C1623" t="str">
            <v>x-4515</v>
          </cell>
        </row>
        <row r="1624">
          <cell r="C1624" t="str">
            <v>x-4515</v>
          </cell>
        </row>
        <row r="1625">
          <cell r="C1625" t="str">
            <v>x-4515</v>
          </cell>
        </row>
        <row r="1626">
          <cell r="C1626" t="str">
            <v>x-4515</v>
          </cell>
        </row>
        <row r="1627">
          <cell r="C1627" t="str">
            <v>x-4515</v>
          </cell>
        </row>
        <row r="1628">
          <cell r="C1628" t="str">
            <v>x-4515</v>
          </cell>
        </row>
        <row r="1629">
          <cell r="C1629" t="str">
            <v>x-4515</v>
          </cell>
        </row>
        <row r="1630">
          <cell r="C1630" t="str">
            <v>x-4515</v>
          </cell>
        </row>
        <row r="1631">
          <cell r="C1631" t="str">
            <v>x-4515</v>
          </cell>
        </row>
        <row r="1632">
          <cell r="C1632" t="str">
            <v>x-4515</v>
          </cell>
        </row>
        <row r="1633">
          <cell r="C1633" t="str">
            <v>x-4515</v>
          </cell>
        </row>
        <row r="1634">
          <cell r="C1634" t="str">
            <v>x-4515</v>
          </cell>
        </row>
        <row r="1635">
          <cell r="C1635" t="str">
            <v>x-4517</v>
          </cell>
        </row>
        <row r="1636">
          <cell r="C1636" t="str">
            <v>x-4517</v>
          </cell>
        </row>
        <row r="1637">
          <cell r="C1637" t="str">
            <v>x-4517</v>
          </cell>
        </row>
        <row r="1638">
          <cell r="C1638" t="str">
            <v>x-4517</v>
          </cell>
        </row>
        <row r="1639">
          <cell r="C1639" t="str">
            <v>x-4517</v>
          </cell>
        </row>
        <row r="1640">
          <cell r="C1640" t="str">
            <v>x-4517</v>
          </cell>
        </row>
        <row r="1641">
          <cell r="C1641" t="str">
            <v>x-4517</v>
          </cell>
        </row>
        <row r="1642">
          <cell r="C1642" t="str">
            <v>x-4517</v>
          </cell>
        </row>
        <row r="1643">
          <cell r="C1643" t="str">
            <v>x-4517</v>
          </cell>
        </row>
        <row r="1644">
          <cell r="C1644" t="str">
            <v>x-4517</v>
          </cell>
        </row>
        <row r="1645">
          <cell r="C1645" t="str">
            <v>x-4524</v>
          </cell>
        </row>
        <row r="1646">
          <cell r="C1646" t="str">
            <v>x-4524</v>
          </cell>
        </row>
        <row r="1647">
          <cell r="C1647" t="str">
            <v>x-4524</v>
          </cell>
        </row>
        <row r="1648">
          <cell r="C1648" t="str">
            <v>x-4524</v>
          </cell>
        </row>
        <row r="1649">
          <cell r="C1649" t="str">
            <v>x-4524</v>
          </cell>
        </row>
        <row r="1650">
          <cell r="C1650" t="str">
            <v>x-4524</v>
          </cell>
        </row>
        <row r="1651">
          <cell r="C1651" t="str">
            <v>x-4524</v>
          </cell>
        </row>
        <row r="1652">
          <cell r="C1652" t="str">
            <v>x-4524</v>
          </cell>
        </row>
        <row r="1653">
          <cell r="C1653" t="str">
            <v>x-4524</v>
          </cell>
        </row>
        <row r="1654">
          <cell r="C1654" t="str">
            <v>x-4524</v>
          </cell>
        </row>
        <row r="1655">
          <cell r="C1655" t="str">
            <v>x-4524</v>
          </cell>
        </row>
        <row r="1656">
          <cell r="C1656" t="str">
            <v>x-4525</v>
          </cell>
        </row>
        <row r="1657">
          <cell r="C1657" t="str">
            <v>x-4525</v>
          </cell>
        </row>
        <row r="1658">
          <cell r="C1658" t="str">
            <v>x-4525</v>
          </cell>
        </row>
        <row r="1659">
          <cell r="C1659" t="str">
            <v>x-4525</v>
          </cell>
        </row>
        <row r="1660">
          <cell r="C1660" t="str">
            <v>x-4525</v>
          </cell>
        </row>
        <row r="1661">
          <cell r="C1661" t="str">
            <v>x-4525</v>
          </cell>
        </row>
        <row r="1662">
          <cell r="C1662" t="str">
            <v>x-4525</v>
          </cell>
        </row>
        <row r="1663">
          <cell r="C1663" t="str">
            <v>x-4525</v>
          </cell>
        </row>
        <row r="1664">
          <cell r="C1664" t="str">
            <v>x-4525</v>
          </cell>
        </row>
        <row r="1665">
          <cell r="C1665" t="str">
            <v>x-4525</v>
          </cell>
        </row>
        <row r="1666">
          <cell r="C1666" t="str">
            <v>x-4525</v>
          </cell>
        </row>
        <row r="1667">
          <cell r="C1667" t="str">
            <v>x-4526</v>
          </cell>
        </row>
        <row r="1668">
          <cell r="C1668" t="str">
            <v>x-4526</v>
          </cell>
        </row>
        <row r="1669">
          <cell r="C1669" t="str">
            <v>x-4526</v>
          </cell>
        </row>
        <row r="1670">
          <cell r="C1670" t="str">
            <v>x-4526</v>
          </cell>
        </row>
        <row r="1671">
          <cell r="C1671" t="str">
            <v>x-4526</v>
          </cell>
        </row>
        <row r="1672">
          <cell r="C1672" t="str">
            <v>x-4526</v>
          </cell>
        </row>
        <row r="1673">
          <cell r="C1673" t="str">
            <v>x-4526</v>
          </cell>
        </row>
        <row r="1674">
          <cell r="C1674" t="str">
            <v>x-4526</v>
          </cell>
        </row>
        <row r="1675">
          <cell r="C1675" t="str">
            <v>x-4526</v>
          </cell>
        </row>
        <row r="1676">
          <cell r="C1676" t="str">
            <v>x-4526</v>
          </cell>
        </row>
        <row r="1677">
          <cell r="C1677" t="str">
            <v>x-4526</v>
          </cell>
        </row>
        <row r="1678">
          <cell r="C1678" t="str">
            <v>x-4527</v>
          </cell>
        </row>
        <row r="1679">
          <cell r="C1679" t="str">
            <v>x-4527</v>
          </cell>
        </row>
        <row r="1680">
          <cell r="C1680" t="str">
            <v>x-4527</v>
          </cell>
        </row>
        <row r="1681">
          <cell r="C1681" t="str">
            <v>x-4527</v>
          </cell>
        </row>
        <row r="1682">
          <cell r="C1682" t="str">
            <v>x-4527</v>
          </cell>
        </row>
        <row r="1683">
          <cell r="C1683" t="str">
            <v>x-4527</v>
          </cell>
        </row>
        <row r="1684">
          <cell r="C1684" t="str">
            <v>x-4527</v>
          </cell>
        </row>
        <row r="1685">
          <cell r="C1685" t="str">
            <v>x-4527</v>
          </cell>
        </row>
        <row r="1686">
          <cell r="C1686" t="str">
            <v>x-4527</v>
          </cell>
        </row>
        <row r="1687">
          <cell r="C1687" t="str">
            <v>x-4527</v>
          </cell>
        </row>
        <row r="1688">
          <cell r="C1688" t="str">
            <v>x-4528</v>
          </cell>
        </row>
        <row r="1689">
          <cell r="C1689" t="str">
            <v>x-4528</v>
          </cell>
        </row>
        <row r="1690">
          <cell r="C1690" t="str">
            <v>x-4528</v>
          </cell>
        </row>
        <row r="1691">
          <cell r="C1691" t="str">
            <v>x-4528</v>
          </cell>
        </row>
        <row r="1692">
          <cell r="C1692" t="str">
            <v>x-4528</v>
          </cell>
        </row>
        <row r="1693">
          <cell r="C1693" t="str">
            <v>x-4528</v>
          </cell>
        </row>
        <row r="1694">
          <cell r="C1694" t="str">
            <v>x-4528</v>
          </cell>
        </row>
        <row r="1695">
          <cell r="C1695" t="str">
            <v>x-4528</v>
          </cell>
        </row>
        <row r="1696">
          <cell r="C1696" t="str">
            <v>x-4528</v>
          </cell>
        </row>
        <row r="1697">
          <cell r="C1697" t="str">
            <v>x-4528</v>
          </cell>
        </row>
        <row r="1698">
          <cell r="C1698" t="str">
            <v>x-4601</v>
          </cell>
        </row>
        <row r="1699">
          <cell r="C1699" t="str">
            <v>x-4601</v>
          </cell>
        </row>
        <row r="1700">
          <cell r="C1700" t="str">
            <v>x-4601</v>
          </cell>
        </row>
        <row r="1701">
          <cell r="C1701" t="str">
            <v>x-4601</v>
          </cell>
        </row>
        <row r="1702">
          <cell r="C1702" t="str">
            <v>x-4601</v>
          </cell>
        </row>
        <row r="1703">
          <cell r="C1703" t="str">
            <v>x-4601</v>
          </cell>
        </row>
        <row r="1704">
          <cell r="C1704" t="str">
            <v>x-4601</v>
          </cell>
        </row>
        <row r="1705">
          <cell r="C1705" t="str">
            <v>x-4601</v>
          </cell>
        </row>
        <row r="1706">
          <cell r="C1706" t="str">
            <v>x-4601</v>
          </cell>
        </row>
        <row r="1707">
          <cell r="C1707" t="str">
            <v>x-4602</v>
          </cell>
        </row>
        <row r="1708">
          <cell r="C1708" t="str">
            <v>x-4602</v>
          </cell>
        </row>
        <row r="1709">
          <cell r="C1709" t="str">
            <v>x-4602</v>
          </cell>
        </row>
        <row r="1710">
          <cell r="C1710" t="str">
            <v>x-4602</v>
          </cell>
        </row>
        <row r="1711">
          <cell r="C1711" t="str">
            <v>x-4602</v>
          </cell>
        </row>
        <row r="1712">
          <cell r="C1712" t="str">
            <v>x-4602</v>
          </cell>
        </row>
        <row r="1713">
          <cell r="C1713" t="str">
            <v>x-4602</v>
          </cell>
        </row>
        <row r="1714">
          <cell r="C1714" t="str">
            <v>x-4602</v>
          </cell>
        </row>
        <row r="1715">
          <cell r="C1715" t="str">
            <v>x-4602</v>
          </cell>
        </row>
        <row r="1716">
          <cell r="C1716" t="str">
            <v>x-4603</v>
          </cell>
        </row>
        <row r="1717">
          <cell r="C1717" t="str">
            <v>x-4603</v>
          </cell>
        </row>
        <row r="1718">
          <cell r="C1718" t="str">
            <v>x-4603</v>
          </cell>
        </row>
        <row r="1719">
          <cell r="C1719" t="str">
            <v>x-4603</v>
          </cell>
        </row>
        <row r="1720">
          <cell r="C1720" t="str">
            <v>x-4603</v>
          </cell>
        </row>
        <row r="1721">
          <cell r="C1721" t="str">
            <v>x-4603</v>
          </cell>
        </row>
        <row r="1722">
          <cell r="C1722" t="str">
            <v>x-4603</v>
          </cell>
        </row>
        <row r="1723">
          <cell r="C1723" t="str">
            <v>x-4603</v>
          </cell>
        </row>
        <row r="1724">
          <cell r="C1724" t="str">
            <v>x-4603</v>
          </cell>
        </row>
        <row r="1725">
          <cell r="C1725" t="str">
            <v>x-4604</v>
          </cell>
        </row>
        <row r="1726">
          <cell r="C1726" t="str">
            <v>x-4604</v>
          </cell>
        </row>
        <row r="1727">
          <cell r="C1727" t="str">
            <v>x-4604</v>
          </cell>
        </row>
        <row r="1728">
          <cell r="C1728" t="str">
            <v>x-4604</v>
          </cell>
        </row>
        <row r="1729">
          <cell r="C1729" t="str">
            <v>x-4604</v>
          </cell>
        </row>
        <row r="1730">
          <cell r="C1730" t="str">
            <v>x-4604</v>
          </cell>
        </row>
        <row r="1731">
          <cell r="C1731" t="str">
            <v>x-4604</v>
          </cell>
        </row>
        <row r="1732">
          <cell r="C1732" t="str">
            <v>x-4604</v>
          </cell>
        </row>
        <row r="1733">
          <cell r="C1733" t="str">
            <v>x-4604</v>
          </cell>
        </row>
        <row r="1734">
          <cell r="C1734" t="str">
            <v>x-4604</v>
          </cell>
        </row>
        <row r="1735">
          <cell r="C1735" t="str">
            <v>x-4604</v>
          </cell>
        </row>
        <row r="1736">
          <cell r="C1736" t="str">
            <v>x-4605</v>
          </cell>
        </row>
        <row r="1737">
          <cell r="C1737" t="str">
            <v>x-4605</v>
          </cell>
        </row>
        <row r="1738">
          <cell r="C1738" t="str">
            <v>x-4605</v>
          </cell>
        </row>
        <row r="1739">
          <cell r="C1739" t="str">
            <v>x-4605</v>
          </cell>
        </row>
        <row r="1740">
          <cell r="C1740" t="str">
            <v>x-4605</v>
          </cell>
        </row>
        <row r="1741">
          <cell r="C1741" t="str">
            <v>x-4605</v>
          </cell>
        </row>
        <row r="1742">
          <cell r="C1742" t="str">
            <v>x-4605</v>
          </cell>
        </row>
        <row r="1743">
          <cell r="C1743" t="str">
            <v>x-4605</v>
          </cell>
        </row>
        <row r="1744">
          <cell r="C1744" t="str">
            <v>x-4606</v>
          </cell>
        </row>
        <row r="1745">
          <cell r="C1745" t="str">
            <v>x-4606</v>
          </cell>
        </row>
        <row r="1746">
          <cell r="C1746" t="str">
            <v>x-4606</v>
          </cell>
        </row>
        <row r="1747">
          <cell r="C1747" t="str">
            <v>x-4606</v>
          </cell>
        </row>
        <row r="1748">
          <cell r="C1748" t="str">
            <v>x-4606</v>
          </cell>
        </row>
        <row r="1749">
          <cell r="C1749" t="str">
            <v>x-4606</v>
          </cell>
        </row>
        <row r="1750">
          <cell r="C1750" t="str">
            <v>x-4606</v>
          </cell>
        </row>
        <row r="1751">
          <cell r="C1751" t="str">
            <v>x-4606</v>
          </cell>
        </row>
        <row r="1752">
          <cell r="C1752" t="str">
            <v>x-4606</v>
          </cell>
        </row>
        <row r="1753">
          <cell r="C1753" t="str">
            <v>x-4607</v>
          </cell>
        </row>
        <row r="1754">
          <cell r="C1754" t="str">
            <v>x-4607</v>
          </cell>
        </row>
        <row r="1755">
          <cell r="C1755" t="str">
            <v>x-4607</v>
          </cell>
        </row>
        <row r="1756">
          <cell r="C1756" t="str">
            <v>x-4607</v>
          </cell>
        </row>
        <row r="1757">
          <cell r="C1757" t="str">
            <v>x-4607</v>
          </cell>
        </row>
        <row r="1758">
          <cell r="C1758" t="str">
            <v>x-4607</v>
          </cell>
        </row>
        <row r="1759">
          <cell r="C1759" t="str">
            <v>x-4607</v>
          </cell>
        </row>
        <row r="1760">
          <cell r="C1760" t="str">
            <v>x-4607</v>
          </cell>
        </row>
        <row r="1761">
          <cell r="C1761" t="str">
            <v>x-4701</v>
          </cell>
        </row>
        <row r="1762">
          <cell r="C1762" t="str">
            <v>x-4701</v>
          </cell>
        </row>
        <row r="1763">
          <cell r="C1763" t="str">
            <v>x-4701</v>
          </cell>
        </row>
        <row r="1764">
          <cell r="C1764" t="str">
            <v>x-4701</v>
          </cell>
        </row>
        <row r="1765">
          <cell r="C1765" t="str">
            <v>x-4701</v>
          </cell>
        </row>
        <row r="1766">
          <cell r="C1766" t="str">
            <v>x-4701</v>
          </cell>
        </row>
        <row r="1767">
          <cell r="C1767" t="str">
            <v>x-4701</v>
          </cell>
        </row>
        <row r="1768">
          <cell r="C1768" t="str">
            <v>x-4701</v>
          </cell>
        </row>
        <row r="1769">
          <cell r="C1769" t="str">
            <v>x-4702</v>
          </cell>
        </row>
        <row r="1770">
          <cell r="C1770" t="str">
            <v>x-4702</v>
          </cell>
        </row>
        <row r="1771">
          <cell r="C1771" t="str">
            <v>x-4702</v>
          </cell>
        </row>
        <row r="1772">
          <cell r="C1772" t="str">
            <v>x-4702</v>
          </cell>
        </row>
        <row r="1773">
          <cell r="C1773" t="str">
            <v>x-4702</v>
          </cell>
        </row>
        <row r="1774">
          <cell r="C1774" t="str">
            <v>x-4702</v>
          </cell>
        </row>
        <row r="1775">
          <cell r="C1775" t="str">
            <v>x-4702</v>
          </cell>
        </row>
        <row r="1776">
          <cell r="C1776" t="str">
            <v>x-4703</v>
          </cell>
        </row>
        <row r="1777">
          <cell r="C1777" t="str">
            <v>x-4703</v>
          </cell>
        </row>
        <row r="1778">
          <cell r="C1778" t="str">
            <v>x-4703</v>
          </cell>
        </row>
        <row r="1779">
          <cell r="C1779" t="str">
            <v>x-4703</v>
          </cell>
        </row>
        <row r="1780">
          <cell r="C1780" t="str">
            <v>x-4703</v>
          </cell>
        </row>
        <row r="1781">
          <cell r="C1781" t="str">
            <v>x-4703</v>
          </cell>
        </row>
        <row r="1782">
          <cell r="C1782" t="str">
            <v>x-4703</v>
          </cell>
        </row>
        <row r="1783">
          <cell r="C1783" t="str">
            <v>x-4703</v>
          </cell>
        </row>
        <row r="1784">
          <cell r="C1784" t="str">
            <v>x-4704</v>
          </cell>
        </row>
        <row r="1785">
          <cell r="C1785" t="str">
            <v>x-4704</v>
          </cell>
        </row>
        <row r="1786">
          <cell r="C1786" t="str">
            <v>x-4704</v>
          </cell>
        </row>
        <row r="1787">
          <cell r="C1787" t="str">
            <v>x-4704</v>
          </cell>
        </row>
        <row r="1788">
          <cell r="C1788" t="str">
            <v>x-4704</v>
          </cell>
        </row>
        <row r="1789">
          <cell r="C1789" t="str">
            <v>x-4704</v>
          </cell>
        </row>
        <row r="1790">
          <cell r="C1790" t="str">
            <v>x-4704</v>
          </cell>
        </row>
        <row r="1791">
          <cell r="C1791" t="str">
            <v>x-4705</v>
          </cell>
        </row>
        <row r="1792">
          <cell r="C1792" t="str">
            <v>x-4705</v>
          </cell>
        </row>
        <row r="1793">
          <cell r="C1793" t="str">
            <v>x-4705</v>
          </cell>
        </row>
        <row r="1794">
          <cell r="C1794" t="str">
            <v>x-4705</v>
          </cell>
        </row>
        <row r="1795">
          <cell r="C1795" t="str">
            <v>x-4705</v>
          </cell>
        </row>
        <row r="1796">
          <cell r="C1796" t="str">
            <v>x-4705</v>
          </cell>
        </row>
        <row r="1797">
          <cell r="C1797" t="str">
            <v>x-4705</v>
          </cell>
        </row>
        <row r="1798">
          <cell r="C1798" t="str">
            <v>x-4706</v>
          </cell>
        </row>
        <row r="1799">
          <cell r="C1799" t="str">
            <v>x-4706</v>
          </cell>
        </row>
        <row r="1800">
          <cell r="C1800" t="str">
            <v>x-4706</v>
          </cell>
        </row>
        <row r="1801">
          <cell r="C1801" t="str">
            <v>x-4706</v>
          </cell>
        </row>
        <row r="1802">
          <cell r="C1802" t="str">
            <v>x-4706</v>
          </cell>
        </row>
        <row r="1803">
          <cell r="C1803" t="str">
            <v>x-4706</v>
          </cell>
        </row>
        <row r="1804">
          <cell r="C1804" t="str">
            <v>x-4706</v>
          </cell>
        </row>
        <row r="1805">
          <cell r="C1805" t="str">
            <v>x-4707</v>
          </cell>
        </row>
        <row r="1806">
          <cell r="C1806" t="str">
            <v>x-4707</v>
          </cell>
        </row>
        <row r="1807">
          <cell r="C1807" t="str">
            <v>x-4707</v>
          </cell>
        </row>
        <row r="1808">
          <cell r="C1808" t="str">
            <v>x-4707</v>
          </cell>
        </row>
        <row r="1809">
          <cell r="C1809" t="str">
            <v>x-4707</v>
          </cell>
        </row>
        <row r="1810">
          <cell r="C1810" t="str">
            <v>x-4707</v>
          </cell>
        </row>
        <row r="1811">
          <cell r="C1811" t="str">
            <v>x-4707</v>
          </cell>
        </row>
        <row r="1812">
          <cell r="C1812" t="str">
            <v>x-4707</v>
          </cell>
        </row>
        <row r="1813">
          <cell r="C1813" t="str">
            <v>x-4707</v>
          </cell>
        </row>
        <row r="1814">
          <cell r="C1814" t="str">
            <v>x-4707</v>
          </cell>
        </row>
        <row r="1815">
          <cell r="C1815" t="str">
            <v>x-4708</v>
          </cell>
        </row>
        <row r="1816">
          <cell r="C1816" t="str">
            <v>x-4708</v>
          </cell>
        </row>
        <row r="1817">
          <cell r="C1817" t="str">
            <v>x-4708</v>
          </cell>
        </row>
        <row r="1818">
          <cell r="C1818" t="str">
            <v>x-4708</v>
          </cell>
        </row>
        <row r="1819">
          <cell r="C1819" t="str">
            <v>x-4708</v>
          </cell>
        </row>
        <row r="1820">
          <cell r="C1820" t="str">
            <v>x-4708</v>
          </cell>
        </row>
        <row r="1821">
          <cell r="C1821" t="str">
            <v>x-4708</v>
          </cell>
        </row>
        <row r="1822">
          <cell r="C1822" t="str">
            <v>x-4708</v>
          </cell>
        </row>
        <row r="1823">
          <cell r="C1823" t="str">
            <v>x-4708</v>
          </cell>
        </row>
        <row r="1824">
          <cell r="C1824" t="str">
            <v>x-4708</v>
          </cell>
        </row>
        <row r="1825">
          <cell r="C1825" t="str">
            <v>x-4708</v>
          </cell>
        </row>
        <row r="1826">
          <cell r="C1826" t="str">
            <v>x-4711</v>
          </cell>
        </row>
        <row r="1827">
          <cell r="C1827" t="str">
            <v>x-4711</v>
          </cell>
        </row>
        <row r="1828">
          <cell r="C1828" t="str">
            <v>x-4711</v>
          </cell>
        </row>
        <row r="1829">
          <cell r="C1829" t="str">
            <v>x-4711</v>
          </cell>
        </row>
        <row r="1830">
          <cell r="C1830" t="str">
            <v>x-4711</v>
          </cell>
        </row>
        <row r="1831">
          <cell r="C1831" t="str">
            <v>x-4711</v>
          </cell>
        </row>
        <row r="1832">
          <cell r="C1832" t="str">
            <v>x-4711</v>
          </cell>
        </row>
        <row r="1833">
          <cell r="C1833" t="str">
            <v>x-4711</v>
          </cell>
        </row>
        <row r="1834">
          <cell r="C1834" t="str">
            <v>x-4712</v>
          </cell>
        </row>
        <row r="1835">
          <cell r="C1835" t="str">
            <v>x-4712</v>
          </cell>
        </row>
        <row r="1836">
          <cell r="C1836" t="str">
            <v>x-4712</v>
          </cell>
        </row>
        <row r="1837">
          <cell r="C1837" t="str">
            <v>x-4712</v>
          </cell>
        </row>
        <row r="1838">
          <cell r="C1838" t="str">
            <v>x-4712</v>
          </cell>
        </row>
        <row r="1839">
          <cell r="C1839" t="str">
            <v>x-4712</v>
          </cell>
        </row>
        <row r="1840">
          <cell r="C1840" t="str">
            <v>x-4712</v>
          </cell>
        </row>
        <row r="1841">
          <cell r="C1841" t="str">
            <v>x-4712</v>
          </cell>
        </row>
        <row r="1842">
          <cell r="C1842" t="str">
            <v>x-4714</v>
          </cell>
        </row>
        <row r="1843">
          <cell r="C1843" t="str">
            <v>x-4714</v>
          </cell>
        </row>
        <row r="1844">
          <cell r="C1844" t="str">
            <v>x-4714</v>
          </cell>
        </row>
        <row r="1845">
          <cell r="C1845" t="str">
            <v>x-4714</v>
          </cell>
        </row>
        <row r="1846">
          <cell r="C1846" t="str">
            <v>x-4714</v>
          </cell>
        </row>
        <row r="1847">
          <cell r="C1847" t="str">
            <v>x-4714</v>
          </cell>
        </row>
        <row r="1848">
          <cell r="C1848" t="str">
            <v>x-4714</v>
          </cell>
        </row>
        <row r="1849">
          <cell r="C1849" t="str">
            <v>x-4714</v>
          </cell>
        </row>
        <row r="1850">
          <cell r="C1850" t="str">
            <v>x-4714</v>
          </cell>
        </row>
        <row r="1851">
          <cell r="C1851" t="str">
            <v>x-4714</v>
          </cell>
        </row>
        <row r="1852">
          <cell r="C1852" t="str">
            <v>x-4715</v>
          </cell>
        </row>
        <row r="1853">
          <cell r="C1853" t="str">
            <v>x-4715</v>
          </cell>
        </row>
        <row r="1854">
          <cell r="C1854" t="str">
            <v>x-4715</v>
          </cell>
        </row>
        <row r="1855">
          <cell r="C1855" t="str">
            <v>x-4715</v>
          </cell>
        </row>
        <row r="1856">
          <cell r="C1856" t="str">
            <v>x-4715</v>
          </cell>
        </row>
        <row r="1857">
          <cell r="C1857" t="str">
            <v>x-4715</v>
          </cell>
        </row>
        <row r="1858">
          <cell r="C1858" t="str">
            <v>x-4715</v>
          </cell>
        </row>
        <row r="1859">
          <cell r="C1859" t="str">
            <v>x-4715</v>
          </cell>
        </row>
        <row r="1860">
          <cell r="C1860" t="str">
            <v>x-4715</v>
          </cell>
        </row>
        <row r="1861">
          <cell r="C1861" t="str">
            <v>x-4801</v>
          </cell>
        </row>
        <row r="1862">
          <cell r="C1862" t="str">
            <v>x-4801</v>
          </cell>
        </row>
        <row r="1863">
          <cell r="C1863" t="str">
            <v>x-4801</v>
          </cell>
        </row>
        <row r="1864">
          <cell r="C1864" t="str">
            <v>x-4801</v>
          </cell>
        </row>
        <row r="1865">
          <cell r="C1865" t="str">
            <v>x-4801</v>
          </cell>
        </row>
        <row r="1866">
          <cell r="C1866" t="str">
            <v>x-4801</v>
          </cell>
        </row>
        <row r="1867">
          <cell r="C1867" t="str">
            <v>x-4801</v>
          </cell>
        </row>
        <row r="1868">
          <cell r="C1868" t="str">
            <v>x-4801</v>
          </cell>
        </row>
        <row r="1869">
          <cell r="C1869" t="str">
            <v>x-4801</v>
          </cell>
        </row>
        <row r="1870">
          <cell r="C1870" t="str">
            <v>x-4802</v>
          </cell>
        </row>
        <row r="1871">
          <cell r="C1871" t="str">
            <v>x-4802</v>
          </cell>
        </row>
        <row r="1872">
          <cell r="C1872" t="str">
            <v>x-4802</v>
          </cell>
        </row>
        <row r="1873">
          <cell r="C1873" t="str">
            <v>x-4802</v>
          </cell>
        </row>
        <row r="1874">
          <cell r="C1874" t="str">
            <v>x-4802</v>
          </cell>
        </row>
        <row r="1875">
          <cell r="C1875" t="str">
            <v>x-4802</v>
          </cell>
        </row>
        <row r="1876">
          <cell r="C1876" t="str">
            <v>x-4802</v>
          </cell>
        </row>
        <row r="1877">
          <cell r="C1877" t="str">
            <v>x-4802</v>
          </cell>
        </row>
        <row r="1878">
          <cell r="C1878" t="str">
            <v>x-4802</v>
          </cell>
        </row>
        <row r="1879">
          <cell r="C1879" t="str">
            <v>x-4803</v>
          </cell>
        </row>
        <row r="1880">
          <cell r="C1880" t="str">
            <v>x-4803</v>
          </cell>
        </row>
        <row r="1881">
          <cell r="C1881" t="str">
            <v>x-4803</v>
          </cell>
        </row>
        <row r="1882">
          <cell r="C1882" t="str">
            <v>x-4803</v>
          </cell>
        </row>
        <row r="1883">
          <cell r="C1883" t="str">
            <v>x-4803</v>
          </cell>
        </row>
        <row r="1884">
          <cell r="C1884" t="str">
            <v>x-4803</v>
          </cell>
        </row>
        <row r="1885">
          <cell r="C1885" t="str">
            <v>x-4803</v>
          </cell>
        </row>
        <row r="1886">
          <cell r="C1886" t="str">
            <v>x-4803</v>
          </cell>
        </row>
        <row r="1887">
          <cell r="C1887" t="str">
            <v>x-4803</v>
          </cell>
        </row>
        <row r="1888">
          <cell r="C1888" t="str">
            <v>x-4804</v>
          </cell>
        </row>
        <row r="1889">
          <cell r="C1889" t="str">
            <v>x-4804</v>
          </cell>
        </row>
        <row r="1890">
          <cell r="C1890" t="str">
            <v>x-4804</v>
          </cell>
        </row>
        <row r="1891">
          <cell r="C1891" t="str">
            <v>x-4804</v>
          </cell>
        </row>
        <row r="1892">
          <cell r="C1892" t="str">
            <v>x-4804</v>
          </cell>
        </row>
        <row r="1893">
          <cell r="C1893" t="str">
            <v>x-4804</v>
          </cell>
        </row>
        <row r="1894">
          <cell r="C1894" t="str">
            <v>x-4804</v>
          </cell>
        </row>
        <row r="1895">
          <cell r="C1895" t="str">
            <v>x-4804</v>
          </cell>
        </row>
        <row r="1896">
          <cell r="C1896" t="str">
            <v>x-4804</v>
          </cell>
        </row>
        <row r="1897">
          <cell r="C1897" t="str">
            <v>x-4804</v>
          </cell>
        </row>
        <row r="1898">
          <cell r="C1898" t="str">
            <v>x-4805</v>
          </cell>
        </row>
        <row r="1899">
          <cell r="C1899" t="str">
            <v>x-4805</v>
          </cell>
        </row>
        <row r="1900">
          <cell r="C1900" t="str">
            <v>x-4805</v>
          </cell>
        </row>
        <row r="1901">
          <cell r="C1901" t="str">
            <v>x-4805</v>
          </cell>
        </row>
        <row r="1902">
          <cell r="C1902" t="str">
            <v>x-4805</v>
          </cell>
        </row>
        <row r="1903">
          <cell r="C1903" t="str">
            <v>x-4805</v>
          </cell>
        </row>
        <row r="1904">
          <cell r="C1904" t="str">
            <v>x-4805</v>
          </cell>
        </row>
        <row r="1905">
          <cell r="C1905" t="str">
            <v>x-4805</v>
          </cell>
        </row>
        <row r="1906">
          <cell r="C1906" t="str">
            <v>x-4805</v>
          </cell>
        </row>
        <row r="1907">
          <cell r="C1907" t="str">
            <v>x-4805</v>
          </cell>
        </row>
        <row r="1908">
          <cell r="C1908" t="str">
            <v>x-4805</v>
          </cell>
        </row>
        <row r="1909">
          <cell r="C1909" t="str">
            <v>x-4806</v>
          </cell>
        </row>
        <row r="1910">
          <cell r="C1910" t="str">
            <v>x-4806</v>
          </cell>
        </row>
        <row r="1911">
          <cell r="C1911" t="str">
            <v>x-4806</v>
          </cell>
        </row>
        <row r="1912">
          <cell r="C1912" t="str">
            <v>x-4806</v>
          </cell>
        </row>
        <row r="1913">
          <cell r="C1913" t="str">
            <v>x-4806</v>
          </cell>
        </row>
        <row r="1914">
          <cell r="C1914" t="str">
            <v>x-4807</v>
          </cell>
        </row>
        <row r="1915">
          <cell r="C1915" t="str">
            <v>x-4807</v>
          </cell>
        </row>
        <row r="1916">
          <cell r="C1916" t="str">
            <v>x-4807</v>
          </cell>
        </row>
        <row r="1917">
          <cell r="C1917" t="str">
            <v>x-4807</v>
          </cell>
        </row>
        <row r="1918">
          <cell r="C1918" t="str">
            <v>x-4807</v>
          </cell>
        </row>
        <row r="1919">
          <cell r="C1919" t="str">
            <v>x-4807</v>
          </cell>
        </row>
        <row r="1920">
          <cell r="C1920" t="str">
            <v>x-4807</v>
          </cell>
        </row>
        <row r="1921">
          <cell r="C1921" t="str">
            <v>x-4808</v>
          </cell>
        </row>
        <row r="1922">
          <cell r="C1922" t="str">
            <v>x-4808</v>
          </cell>
        </row>
        <row r="1923">
          <cell r="C1923" t="str">
            <v>x-4808</v>
          </cell>
        </row>
        <row r="1924">
          <cell r="C1924" t="str">
            <v>x-4808</v>
          </cell>
        </row>
        <row r="1925">
          <cell r="C1925" t="str">
            <v>x-4808</v>
          </cell>
        </row>
        <row r="1926">
          <cell r="C1926" t="str">
            <v>x-4808</v>
          </cell>
        </row>
        <row r="1927">
          <cell r="C1927" t="str">
            <v>x-4808</v>
          </cell>
        </row>
        <row r="1928">
          <cell r="C1928" t="str">
            <v>x-4808</v>
          </cell>
        </row>
        <row r="1929">
          <cell r="C1929" t="str">
            <v>x-4808</v>
          </cell>
        </row>
        <row r="1930">
          <cell r="C1930" t="str">
            <v>x-4809</v>
          </cell>
        </row>
        <row r="1931">
          <cell r="C1931" t="str">
            <v>x-4809</v>
          </cell>
        </row>
        <row r="1932">
          <cell r="C1932" t="str">
            <v>x-4809</v>
          </cell>
        </row>
        <row r="1933">
          <cell r="C1933" t="str">
            <v>x-4809</v>
          </cell>
        </row>
        <row r="1934">
          <cell r="C1934" t="str">
            <v>x-4809</v>
          </cell>
        </row>
        <row r="1935">
          <cell r="C1935" t="str">
            <v>x-4809</v>
          </cell>
        </row>
        <row r="1936">
          <cell r="C1936" t="str">
            <v>x-4809</v>
          </cell>
        </row>
        <row r="1937">
          <cell r="C1937" t="str">
            <v>x-4810</v>
          </cell>
        </row>
        <row r="1938">
          <cell r="C1938" t="str">
            <v>x-4810</v>
          </cell>
        </row>
        <row r="1939">
          <cell r="C1939" t="str">
            <v>x-4810</v>
          </cell>
        </row>
        <row r="1940">
          <cell r="C1940" t="str">
            <v>x-4810</v>
          </cell>
        </row>
        <row r="1941">
          <cell r="C1941" t="str">
            <v>x-4810</v>
          </cell>
        </row>
        <row r="1942">
          <cell r="C1942" t="str">
            <v>x-4810</v>
          </cell>
        </row>
        <row r="1943">
          <cell r="C1943" t="str">
            <v>x-4811</v>
          </cell>
        </row>
        <row r="1944">
          <cell r="C1944" t="str">
            <v>x-4811</v>
          </cell>
        </row>
        <row r="1945">
          <cell r="C1945" t="str">
            <v>x-4811</v>
          </cell>
        </row>
        <row r="1946">
          <cell r="C1946" t="str">
            <v>x-4811</v>
          </cell>
        </row>
        <row r="1947">
          <cell r="C1947" t="str">
            <v>x-4811</v>
          </cell>
        </row>
        <row r="1948">
          <cell r="C1948" t="str">
            <v>x-4811</v>
          </cell>
        </row>
        <row r="1949">
          <cell r="C1949" t="str">
            <v>x-4812</v>
          </cell>
        </row>
        <row r="1950">
          <cell r="C1950" t="str">
            <v>x-4812</v>
          </cell>
        </row>
        <row r="1951">
          <cell r="C1951" t="str">
            <v>x-4812</v>
          </cell>
        </row>
        <row r="1952">
          <cell r="C1952" t="str">
            <v>x-4812</v>
          </cell>
        </row>
        <row r="1953">
          <cell r="C1953" t="str">
            <v>x-4812</v>
          </cell>
        </row>
        <row r="1954">
          <cell r="C1954" t="str">
            <v>x-4812</v>
          </cell>
        </row>
        <row r="1955">
          <cell r="C1955" t="str">
            <v>x-4814</v>
          </cell>
        </row>
        <row r="1956">
          <cell r="C1956" t="str">
            <v>x-4814</v>
          </cell>
        </row>
        <row r="1957">
          <cell r="C1957" t="str">
            <v>x-4814</v>
          </cell>
        </row>
        <row r="1958">
          <cell r="C1958" t="str">
            <v>x-4814</v>
          </cell>
        </row>
        <row r="1959">
          <cell r="C1959" t="str">
            <v>x-4814</v>
          </cell>
        </row>
        <row r="1960">
          <cell r="C1960" t="str">
            <v>x-4814</v>
          </cell>
        </row>
        <row r="1961">
          <cell r="C1961" t="str">
            <v>x-4814</v>
          </cell>
        </row>
        <row r="1962">
          <cell r="C1962" t="str">
            <v>x-4814</v>
          </cell>
        </row>
        <row r="1963">
          <cell r="C1963" t="str">
            <v>x-4901</v>
          </cell>
        </row>
        <row r="1964">
          <cell r="C1964" t="str">
            <v>x-4901</v>
          </cell>
        </row>
        <row r="1965">
          <cell r="C1965" t="str">
            <v>x-4901</v>
          </cell>
        </row>
        <row r="1966">
          <cell r="C1966" t="str">
            <v>x-4901</v>
          </cell>
        </row>
        <row r="1967">
          <cell r="C1967" t="str">
            <v>x-4901</v>
          </cell>
        </row>
        <row r="1968">
          <cell r="C1968" t="str">
            <v>x-4901</v>
          </cell>
        </row>
        <row r="1969">
          <cell r="C1969" t="str">
            <v>x-4901</v>
          </cell>
        </row>
        <row r="1970">
          <cell r="C1970" t="str">
            <v>x-4901</v>
          </cell>
        </row>
        <row r="1971">
          <cell r="C1971" t="str">
            <v>x-4901</v>
          </cell>
        </row>
        <row r="1972">
          <cell r="C1972" t="str">
            <v>x-4902</v>
          </cell>
        </row>
        <row r="1973">
          <cell r="C1973" t="str">
            <v>x-4902</v>
          </cell>
        </row>
        <row r="1974">
          <cell r="C1974" t="str">
            <v>x-4902</v>
          </cell>
        </row>
        <row r="1975">
          <cell r="C1975" t="str">
            <v>x-4902</v>
          </cell>
        </row>
        <row r="1976">
          <cell r="C1976" t="str">
            <v>x-4902</v>
          </cell>
        </row>
        <row r="1977">
          <cell r="C1977" t="str">
            <v>x-4902</v>
          </cell>
        </row>
        <row r="1978">
          <cell r="C1978" t="str">
            <v>x-4902</v>
          </cell>
        </row>
        <row r="1979">
          <cell r="C1979" t="str">
            <v>x-4902</v>
          </cell>
        </row>
        <row r="1980">
          <cell r="C1980" t="str">
            <v>x-4902</v>
          </cell>
        </row>
        <row r="1981">
          <cell r="C1981" t="str">
            <v>x-4902</v>
          </cell>
        </row>
        <row r="1982">
          <cell r="C1982" t="str">
            <v>x-4902</v>
          </cell>
        </row>
        <row r="1983">
          <cell r="C1983" t="str">
            <v>x-4903</v>
          </cell>
        </row>
        <row r="1984">
          <cell r="C1984" t="str">
            <v>x-4903</v>
          </cell>
        </row>
        <row r="1985">
          <cell r="C1985" t="str">
            <v>x-4903</v>
          </cell>
        </row>
        <row r="1986">
          <cell r="C1986" t="str">
            <v>x-4903</v>
          </cell>
        </row>
        <row r="1987">
          <cell r="C1987" t="str">
            <v>x-4903</v>
          </cell>
        </row>
        <row r="1988">
          <cell r="C1988" t="str">
            <v>x-4903</v>
          </cell>
        </row>
        <row r="1989">
          <cell r="C1989" t="str">
            <v>x-4903</v>
          </cell>
        </row>
        <row r="1990">
          <cell r="C1990" t="str">
            <v>x-4903</v>
          </cell>
        </row>
        <row r="1991">
          <cell r="C1991" t="str">
            <v>x-4903</v>
          </cell>
        </row>
        <row r="1992">
          <cell r="C1992" t="str">
            <v>x-4903</v>
          </cell>
        </row>
        <row r="1993">
          <cell r="C1993" t="str">
            <v>x-4904</v>
          </cell>
        </row>
        <row r="1994">
          <cell r="C1994" t="str">
            <v>x-4904</v>
          </cell>
        </row>
        <row r="1995">
          <cell r="C1995" t="str">
            <v>x-4904</v>
          </cell>
        </row>
        <row r="1996">
          <cell r="C1996" t="str">
            <v>x-4904</v>
          </cell>
        </row>
        <row r="1997">
          <cell r="C1997" t="str">
            <v>x-4904</v>
          </cell>
        </row>
        <row r="1998">
          <cell r="C1998" t="str">
            <v>x-4904</v>
          </cell>
        </row>
        <row r="1999">
          <cell r="C1999" t="str">
            <v>x-4904</v>
          </cell>
        </row>
        <row r="2000">
          <cell r="C2000" t="str">
            <v>x-4904</v>
          </cell>
        </row>
        <row r="2001">
          <cell r="C2001" t="str">
            <v>x-4904</v>
          </cell>
        </row>
        <row r="2002">
          <cell r="C2002" t="str">
            <v>x-4905</v>
          </cell>
        </row>
        <row r="2003">
          <cell r="C2003" t="str">
            <v>x-4905</v>
          </cell>
        </row>
        <row r="2004">
          <cell r="C2004" t="str">
            <v>x-4905</v>
          </cell>
        </row>
        <row r="2005">
          <cell r="C2005" t="str">
            <v>x-4905</v>
          </cell>
        </row>
        <row r="2006">
          <cell r="C2006" t="str">
            <v>x-4905</v>
          </cell>
        </row>
        <row r="2007">
          <cell r="C2007" t="str">
            <v>x-4905</v>
          </cell>
        </row>
        <row r="2008">
          <cell r="C2008" t="str">
            <v>x-4905</v>
          </cell>
        </row>
        <row r="2009">
          <cell r="C2009" t="str">
            <v>x-4905</v>
          </cell>
        </row>
        <row r="2010">
          <cell r="C2010" t="str">
            <v>x-4905</v>
          </cell>
        </row>
        <row r="2011">
          <cell r="C2011" t="str">
            <v>x-4906</v>
          </cell>
        </row>
        <row r="2012">
          <cell r="C2012" t="str">
            <v>x-4906</v>
          </cell>
        </row>
        <row r="2013">
          <cell r="C2013" t="str">
            <v>x-4906</v>
          </cell>
        </row>
        <row r="2014">
          <cell r="C2014" t="str">
            <v>x-4906</v>
          </cell>
        </row>
        <row r="2015">
          <cell r="C2015" t="str">
            <v>x-4906</v>
          </cell>
        </row>
        <row r="2016">
          <cell r="C2016" t="str">
            <v>x-4906</v>
          </cell>
        </row>
        <row r="2017">
          <cell r="C2017" t="str">
            <v>x-4906</v>
          </cell>
        </row>
        <row r="2018">
          <cell r="C2018" t="str">
            <v>x-4906</v>
          </cell>
        </row>
        <row r="2019">
          <cell r="C2019" t="str">
            <v>x-4906</v>
          </cell>
        </row>
        <row r="2020">
          <cell r="C2020" t="str">
            <v>x-4906</v>
          </cell>
        </row>
        <row r="2021">
          <cell r="C2021" t="str">
            <v>x-4907</v>
          </cell>
        </row>
        <row r="2022">
          <cell r="C2022" t="str">
            <v>x-4907</v>
          </cell>
        </row>
        <row r="2023">
          <cell r="C2023" t="str">
            <v>x-4907</v>
          </cell>
        </row>
        <row r="2024">
          <cell r="C2024" t="str">
            <v>x-4907</v>
          </cell>
        </row>
        <row r="2025">
          <cell r="C2025" t="str">
            <v>x-4907</v>
          </cell>
        </row>
        <row r="2026">
          <cell r="C2026" t="str">
            <v>x-4907</v>
          </cell>
        </row>
        <row r="2027">
          <cell r="C2027" t="str">
            <v>x-4907</v>
          </cell>
        </row>
        <row r="2028">
          <cell r="C2028" t="str">
            <v>x-4907</v>
          </cell>
        </row>
        <row r="2029">
          <cell r="C2029" t="str">
            <v>x-4907</v>
          </cell>
        </row>
        <row r="2030">
          <cell r="C2030" t="str">
            <v>x-4907</v>
          </cell>
        </row>
        <row r="2031">
          <cell r="C2031" t="str">
            <v>x-4907</v>
          </cell>
        </row>
        <row r="2032">
          <cell r="C2032" t="str">
            <v>x-5001</v>
          </cell>
        </row>
        <row r="2033">
          <cell r="C2033" t="str">
            <v>x-5001</v>
          </cell>
        </row>
        <row r="2034">
          <cell r="C2034" t="str">
            <v>x-5001</v>
          </cell>
        </row>
        <row r="2035">
          <cell r="C2035" t="str">
            <v>x-5001</v>
          </cell>
        </row>
        <row r="2036">
          <cell r="C2036" t="str">
            <v>x-5001</v>
          </cell>
        </row>
        <row r="2037">
          <cell r="C2037" t="str">
            <v>x-5001</v>
          </cell>
        </row>
        <row r="2038">
          <cell r="C2038" t="str">
            <v>x-5001</v>
          </cell>
        </row>
        <row r="2039">
          <cell r="C2039" t="str">
            <v>x-5001</v>
          </cell>
        </row>
        <row r="2040">
          <cell r="C2040" t="str">
            <v>x-5001</v>
          </cell>
        </row>
        <row r="2041">
          <cell r="C2041" t="str">
            <v>x-5001</v>
          </cell>
        </row>
        <row r="2042">
          <cell r="C2042" t="str">
            <v>x-5001</v>
          </cell>
        </row>
        <row r="2043">
          <cell r="C2043" t="str">
            <v>x-5001</v>
          </cell>
        </row>
        <row r="2044">
          <cell r="C2044" t="str">
            <v>x-5001</v>
          </cell>
        </row>
        <row r="2045">
          <cell r="C2045" t="str">
            <v>x-5001</v>
          </cell>
        </row>
        <row r="2046">
          <cell r="C2046" t="str">
            <v>x-5002</v>
          </cell>
        </row>
        <row r="2047">
          <cell r="C2047" t="str">
            <v>x-5002</v>
          </cell>
        </row>
        <row r="2048">
          <cell r="C2048" t="str">
            <v>x-5002</v>
          </cell>
        </row>
        <row r="2049">
          <cell r="C2049" t="str">
            <v>x-5002</v>
          </cell>
        </row>
        <row r="2050">
          <cell r="C2050" t="str">
            <v>x-5002</v>
          </cell>
        </row>
        <row r="2051">
          <cell r="C2051" t="str">
            <v>x-5002</v>
          </cell>
        </row>
        <row r="2052">
          <cell r="C2052" t="str">
            <v>x-5002</v>
          </cell>
        </row>
        <row r="2053">
          <cell r="C2053" t="str">
            <v>x-5002</v>
          </cell>
        </row>
        <row r="2054">
          <cell r="C2054" t="str">
            <v>x-5002</v>
          </cell>
        </row>
        <row r="2055">
          <cell r="C2055" t="str">
            <v>x-5002</v>
          </cell>
        </row>
        <row r="2056">
          <cell r="C2056" t="str">
            <v>x-5003</v>
          </cell>
        </row>
        <row r="2057">
          <cell r="C2057" t="str">
            <v>x-5003</v>
          </cell>
        </row>
        <row r="2058">
          <cell r="C2058" t="str">
            <v>x-5003</v>
          </cell>
        </row>
        <row r="2059">
          <cell r="C2059" t="str">
            <v>x-5003</v>
          </cell>
        </row>
        <row r="2060">
          <cell r="C2060" t="str">
            <v>x-5003</v>
          </cell>
        </row>
        <row r="2061">
          <cell r="C2061" t="str">
            <v>x-5003</v>
          </cell>
        </row>
        <row r="2062">
          <cell r="C2062" t="str">
            <v>x-5003</v>
          </cell>
        </row>
        <row r="2063">
          <cell r="C2063" t="str">
            <v>x-5003</v>
          </cell>
        </row>
        <row r="2064">
          <cell r="C2064" t="str">
            <v>x-5003</v>
          </cell>
        </row>
        <row r="2065">
          <cell r="C2065" t="str">
            <v>x-5004</v>
          </cell>
        </row>
        <row r="2066">
          <cell r="C2066" t="str">
            <v>x-5004</v>
          </cell>
        </row>
        <row r="2067">
          <cell r="C2067" t="str">
            <v>x-5004</v>
          </cell>
        </row>
        <row r="2068">
          <cell r="C2068" t="str">
            <v>x-5004</v>
          </cell>
        </row>
        <row r="2069">
          <cell r="C2069" t="str">
            <v>x-5004</v>
          </cell>
        </row>
        <row r="2070">
          <cell r="C2070" t="str">
            <v>x-5004</v>
          </cell>
        </row>
        <row r="2071">
          <cell r="C2071" t="str">
            <v>x-5004</v>
          </cell>
        </row>
        <row r="2072">
          <cell r="C2072" t="str">
            <v>x-5004</v>
          </cell>
        </row>
        <row r="2073">
          <cell r="C2073" t="str">
            <v>x-5004</v>
          </cell>
        </row>
        <row r="2074">
          <cell r="C2074" t="str">
            <v>x-5004</v>
          </cell>
        </row>
        <row r="2075">
          <cell r="C2075" t="str">
            <v>x-5004</v>
          </cell>
        </row>
        <row r="2076">
          <cell r="C2076" t="str">
            <v>x-5004</v>
          </cell>
        </row>
        <row r="2077">
          <cell r="C2077" t="str">
            <v>x-5101</v>
          </cell>
        </row>
        <row r="2078">
          <cell r="C2078" t="str">
            <v>x-5101</v>
          </cell>
        </row>
        <row r="2079">
          <cell r="C2079" t="str">
            <v>x-5101</v>
          </cell>
        </row>
        <row r="2080">
          <cell r="C2080" t="str">
            <v>x-5101</v>
          </cell>
        </row>
        <row r="2081">
          <cell r="C2081" t="str">
            <v>x-5101</v>
          </cell>
        </row>
        <row r="2082">
          <cell r="C2082" t="str">
            <v>x-5101</v>
          </cell>
        </row>
        <row r="2083">
          <cell r="C2083" t="str">
            <v>x-5101</v>
          </cell>
        </row>
        <row r="2084">
          <cell r="C2084" t="str">
            <v>x-5101</v>
          </cell>
        </row>
        <row r="2085">
          <cell r="C2085" t="str">
            <v>x-5101</v>
          </cell>
        </row>
        <row r="2086">
          <cell r="C2086" t="str">
            <v>x-5102</v>
          </cell>
        </row>
        <row r="2087">
          <cell r="C2087" t="str">
            <v>x-5102</v>
          </cell>
        </row>
        <row r="2088">
          <cell r="C2088" t="str">
            <v>x-5102</v>
          </cell>
        </row>
        <row r="2089">
          <cell r="C2089" t="str">
            <v>x-5102</v>
          </cell>
        </row>
        <row r="2090">
          <cell r="C2090" t="str">
            <v>x-5102</v>
          </cell>
        </row>
        <row r="2091">
          <cell r="C2091" t="str">
            <v>x-5102</v>
          </cell>
        </row>
        <row r="2092">
          <cell r="C2092" t="str">
            <v>x-5102</v>
          </cell>
        </row>
        <row r="2093">
          <cell r="C2093" t="str">
            <v>x-5102</v>
          </cell>
        </row>
        <row r="2094">
          <cell r="C2094" t="str">
            <v>x-5103</v>
          </cell>
        </row>
        <row r="2095">
          <cell r="C2095" t="str">
            <v>x-5103</v>
          </cell>
        </row>
        <row r="2096">
          <cell r="C2096" t="str">
            <v>x-5103</v>
          </cell>
        </row>
        <row r="2097">
          <cell r="C2097" t="str">
            <v>x-5103</v>
          </cell>
        </row>
        <row r="2098">
          <cell r="C2098" t="str">
            <v>x-5103</v>
          </cell>
        </row>
        <row r="2099">
          <cell r="C2099" t="str">
            <v>x-5103</v>
          </cell>
        </row>
        <row r="2100">
          <cell r="C2100" t="str">
            <v>x-5103</v>
          </cell>
        </row>
        <row r="2101">
          <cell r="C2101" t="str">
            <v>x-5104</v>
          </cell>
        </row>
        <row r="2102">
          <cell r="C2102" t="str">
            <v>x-5104</v>
          </cell>
        </row>
        <row r="2103">
          <cell r="C2103" t="str">
            <v>x-5104</v>
          </cell>
        </row>
        <row r="2104">
          <cell r="C2104" t="str">
            <v>x-5104</v>
          </cell>
        </row>
        <row r="2105">
          <cell r="C2105" t="str">
            <v>x-5104</v>
          </cell>
        </row>
        <row r="2106">
          <cell r="C2106" t="str">
            <v>x-5104</v>
          </cell>
        </row>
        <row r="2107">
          <cell r="C2107" t="str">
            <v>x-5104</v>
          </cell>
        </row>
        <row r="2108">
          <cell r="C2108" t="str">
            <v>x-5104</v>
          </cell>
        </row>
        <row r="2109">
          <cell r="C2109" t="str">
            <v>x-5104</v>
          </cell>
        </row>
        <row r="2110">
          <cell r="C2110" t="str">
            <v>x-5104</v>
          </cell>
        </row>
        <row r="2111">
          <cell r="C2111" t="str">
            <v>x-5105</v>
          </cell>
        </row>
        <row r="2112">
          <cell r="C2112" t="str">
            <v>x-5105</v>
          </cell>
        </row>
        <row r="2113">
          <cell r="C2113" t="str">
            <v>x-5105</v>
          </cell>
        </row>
        <row r="2114">
          <cell r="C2114" t="str">
            <v>x-5105</v>
          </cell>
        </row>
        <row r="2115">
          <cell r="C2115" t="str">
            <v>x-5105</v>
          </cell>
        </row>
        <row r="2116">
          <cell r="C2116" t="str">
            <v>x-5105</v>
          </cell>
        </row>
        <row r="2117">
          <cell r="C2117" t="str">
            <v>x-5105</v>
          </cell>
        </row>
        <row r="2118">
          <cell r="C2118" t="str">
            <v>x-5105</v>
          </cell>
        </row>
        <row r="2119">
          <cell r="C2119" t="str">
            <v>x-5106</v>
          </cell>
        </row>
        <row r="2120">
          <cell r="C2120" t="str">
            <v>x-5106</v>
          </cell>
        </row>
        <row r="2121">
          <cell r="C2121" t="str">
            <v>x-5106</v>
          </cell>
        </row>
        <row r="2122">
          <cell r="C2122" t="str">
            <v>x-5106</v>
          </cell>
        </row>
        <row r="2123">
          <cell r="C2123" t="str">
            <v>x-5106</v>
          </cell>
        </row>
        <row r="2124">
          <cell r="C2124" t="str">
            <v>x-5106</v>
          </cell>
        </row>
        <row r="2125">
          <cell r="C2125" t="str">
            <v>x-5106</v>
          </cell>
        </row>
        <row r="2126">
          <cell r="C2126" t="str">
            <v>x-5107</v>
          </cell>
        </row>
        <row r="2127">
          <cell r="C2127" t="str">
            <v>x-5107</v>
          </cell>
        </row>
        <row r="2128">
          <cell r="C2128" t="str">
            <v>x-5107</v>
          </cell>
        </row>
        <row r="2129">
          <cell r="C2129" t="str">
            <v>x-5107</v>
          </cell>
        </row>
        <row r="2130">
          <cell r="C2130" t="str">
            <v>x-5107</v>
          </cell>
        </row>
        <row r="2131">
          <cell r="C2131" t="str">
            <v>x-5107</v>
          </cell>
        </row>
        <row r="2132">
          <cell r="C2132" t="str">
            <v>x-5107</v>
          </cell>
        </row>
        <row r="2133">
          <cell r="C2133" t="str">
            <v>x-5107</v>
          </cell>
        </row>
        <row r="2134">
          <cell r="C2134" t="str">
            <v>x-5107</v>
          </cell>
        </row>
        <row r="2135">
          <cell r="C2135" t="str">
            <v>x-5201</v>
          </cell>
        </row>
        <row r="2136">
          <cell r="C2136" t="str">
            <v>x-5201</v>
          </cell>
        </row>
        <row r="2137">
          <cell r="C2137" t="str">
            <v>x-5201</v>
          </cell>
        </row>
        <row r="2138">
          <cell r="C2138" t="str">
            <v>x-5201</v>
          </cell>
        </row>
        <row r="2139">
          <cell r="C2139" t="str">
            <v>x-5201</v>
          </cell>
        </row>
        <row r="2140">
          <cell r="C2140" t="str">
            <v>x-5202</v>
          </cell>
        </row>
        <row r="2141">
          <cell r="C2141" t="str">
            <v>x-5202</v>
          </cell>
        </row>
        <row r="2142">
          <cell r="C2142" t="str">
            <v>x-5202</v>
          </cell>
        </row>
        <row r="2143">
          <cell r="C2143" t="str">
            <v>x-5202</v>
          </cell>
        </row>
        <row r="2144">
          <cell r="C2144" t="str">
            <v>x-5202</v>
          </cell>
        </row>
        <row r="2145">
          <cell r="C2145" t="str">
            <v>x-5202</v>
          </cell>
        </row>
        <row r="2146">
          <cell r="C2146" t="str">
            <v>x-5202</v>
          </cell>
        </row>
        <row r="2147">
          <cell r="C2147" t="str">
            <v>x-5202</v>
          </cell>
        </row>
        <row r="2148">
          <cell r="C2148" t="str">
            <v>x-5202</v>
          </cell>
        </row>
        <row r="2149">
          <cell r="C2149" t="str">
            <v>x-5202</v>
          </cell>
        </row>
        <row r="2150">
          <cell r="C2150" t="str">
            <v>x-5202</v>
          </cell>
        </row>
        <row r="2151">
          <cell r="C2151" t="str">
            <v>x-5202</v>
          </cell>
        </row>
        <row r="2152">
          <cell r="C2152" t="str">
            <v>x-5203</v>
          </cell>
        </row>
        <row r="2153">
          <cell r="C2153" t="str">
            <v>x-5203</v>
          </cell>
        </row>
        <row r="2154">
          <cell r="C2154" t="str">
            <v>x-5203</v>
          </cell>
        </row>
        <row r="2155">
          <cell r="C2155" t="str">
            <v>x-5203</v>
          </cell>
        </row>
        <row r="2156">
          <cell r="C2156" t="str">
            <v>x-5203</v>
          </cell>
        </row>
        <row r="2157">
          <cell r="C2157" t="str">
            <v>x-5203</v>
          </cell>
        </row>
        <row r="2158">
          <cell r="C2158" t="str">
            <v>x-5203</v>
          </cell>
        </row>
        <row r="2159">
          <cell r="C2159" t="str">
            <v>x-5203</v>
          </cell>
        </row>
        <row r="2160">
          <cell r="C2160" t="str">
            <v>x-5203</v>
          </cell>
        </row>
        <row r="2161">
          <cell r="C2161" t="str">
            <v>x-5203</v>
          </cell>
        </row>
        <row r="2162">
          <cell r="C2162" t="str">
            <v>x-5203</v>
          </cell>
        </row>
        <row r="2163">
          <cell r="C2163" t="str">
            <v>x-5204</v>
          </cell>
        </row>
        <row r="2164">
          <cell r="C2164" t="str">
            <v>x-5204</v>
          </cell>
        </row>
        <row r="2165">
          <cell r="C2165" t="str">
            <v>x-5204</v>
          </cell>
        </row>
        <row r="2166">
          <cell r="C2166" t="str">
            <v>x-5204</v>
          </cell>
        </row>
        <row r="2167">
          <cell r="C2167" t="str">
            <v>x-5204</v>
          </cell>
        </row>
        <row r="2168">
          <cell r="C2168" t="str">
            <v>x-5204</v>
          </cell>
        </row>
        <row r="2169">
          <cell r="C2169" t="str">
            <v>x-5204</v>
          </cell>
        </row>
        <row r="2170">
          <cell r="C2170" t="str">
            <v>x-5204</v>
          </cell>
        </row>
        <row r="2171">
          <cell r="C2171" t="str">
            <v>x-5205</v>
          </cell>
        </row>
        <row r="2172">
          <cell r="C2172" t="str">
            <v>x-5205</v>
          </cell>
        </row>
        <row r="2173">
          <cell r="C2173" t="str">
            <v>x-5205</v>
          </cell>
        </row>
        <row r="2174">
          <cell r="C2174" t="str">
            <v>x-5205</v>
          </cell>
        </row>
        <row r="2175">
          <cell r="C2175" t="str">
            <v>x-5205</v>
          </cell>
        </row>
        <row r="2176">
          <cell r="C2176" t="str">
            <v>x-5206</v>
          </cell>
        </row>
        <row r="2177">
          <cell r="C2177" t="str">
            <v>x-5206</v>
          </cell>
        </row>
        <row r="2178">
          <cell r="C2178" t="str">
            <v>x-5206</v>
          </cell>
        </row>
        <row r="2179">
          <cell r="C2179" t="str">
            <v>x-5206</v>
          </cell>
        </row>
        <row r="2180">
          <cell r="C2180" t="str">
            <v>x-5206</v>
          </cell>
        </row>
        <row r="2181">
          <cell r="C2181" t="str">
            <v>x-5206</v>
          </cell>
        </row>
        <row r="2182">
          <cell r="C2182" t="str">
            <v>x-5206</v>
          </cell>
        </row>
        <row r="2183">
          <cell r="C2183" t="str">
            <v>x-5206</v>
          </cell>
        </row>
        <row r="2184">
          <cell r="C2184" t="str">
            <v>x-5206</v>
          </cell>
        </row>
        <row r="2185">
          <cell r="C2185" t="str">
            <v>x-5209</v>
          </cell>
        </row>
        <row r="2186">
          <cell r="C2186" t="str">
            <v>x-5209</v>
          </cell>
        </row>
        <row r="2187">
          <cell r="C2187" t="str">
            <v>x-5209</v>
          </cell>
        </row>
        <row r="2188">
          <cell r="C2188" t="str">
            <v>x-5209</v>
          </cell>
        </row>
        <row r="2189">
          <cell r="C2189" t="str">
            <v>x-5209</v>
          </cell>
        </row>
        <row r="2190">
          <cell r="C2190" t="str">
            <v>x-5209</v>
          </cell>
        </row>
        <row r="2191">
          <cell r="C2191" t="str">
            <v>x-5209</v>
          </cell>
        </row>
        <row r="2192">
          <cell r="C2192" t="str">
            <v>x-5209</v>
          </cell>
        </row>
        <row r="2193">
          <cell r="C2193" t="str">
            <v>x-5209</v>
          </cell>
        </row>
        <row r="2194">
          <cell r="C2194" t="str">
            <v>x-5210</v>
          </cell>
        </row>
        <row r="2195">
          <cell r="C2195" t="str">
            <v>x-5210</v>
          </cell>
        </row>
        <row r="2196">
          <cell r="C2196" t="str">
            <v>x-5210</v>
          </cell>
        </row>
        <row r="2197">
          <cell r="C2197" t="str">
            <v>x-5210</v>
          </cell>
        </row>
        <row r="2198">
          <cell r="C2198" t="str">
            <v>x-5210</v>
          </cell>
        </row>
        <row r="2199">
          <cell r="C2199" t="str">
            <v>x-5210</v>
          </cell>
        </row>
        <row r="2200">
          <cell r="C2200" t="str">
            <v>x-5210</v>
          </cell>
        </row>
        <row r="2201">
          <cell r="C2201" t="str">
            <v>x-5210</v>
          </cell>
        </row>
        <row r="2202">
          <cell r="C2202" t="str">
            <v>x-5210</v>
          </cell>
        </row>
        <row r="2203">
          <cell r="C2203" t="str">
            <v>x-5210</v>
          </cell>
        </row>
        <row r="2204">
          <cell r="C2204" t="str">
            <v>x-5210</v>
          </cell>
        </row>
        <row r="2205">
          <cell r="C2205" t="str">
            <v>x-5211</v>
          </cell>
        </row>
        <row r="2206">
          <cell r="C2206" t="str">
            <v>x-5211</v>
          </cell>
        </row>
        <row r="2207">
          <cell r="C2207" t="str">
            <v>x-5211</v>
          </cell>
        </row>
        <row r="2208">
          <cell r="C2208" t="str">
            <v>x-5211</v>
          </cell>
        </row>
        <row r="2209">
          <cell r="C2209" t="str">
            <v>x-5211</v>
          </cell>
        </row>
        <row r="2210">
          <cell r="C2210" t="str">
            <v>x-5211</v>
          </cell>
        </row>
        <row r="2211">
          <cell r="C2211" t="str">
            <v>x-5211</v>
          </cell>
        </row>
        <row r="2212">
          <cell r="C2212" t="str">
            <v>x-5211</v>
          </cell>
        </row>
        <row r="2213">
          <cell r="C2213" t="str">
            <v>x-5211</v>
          </cell>
        </row>
        <row r="2214">
          <cell r="C2214" t="str">
            <v>x-5211</v>
          </cell>
        </row>
        <row r="2215">
          <cell r="C2215" t="str">
            <v>x-5211</v>
          </cell>
        </row>
        <row r="2216">
          <cell r="C2216" t="str">
            <v>x-5301</v>
          </cell>
        </row>
        <row r="2217">
          <cell r="C2217" t="str">
            <v>x-5301</v>
          </cell>
        </row>
        <row r="2218">
          <cell r="C2218" t="str">
            <v>x-5301</v>
          </cell>
        </row>
        <row r="2219">
          <cell r="C2219" t="str">
            <v>x-5301</v>
          </cell>
        </row>
        <row r="2220">
          <cell r="C2220" t="str">
            <v>x-5301</v>
          </cell>
        </row>
        <row r="2221">
          <cell r="C2221" t="str">
            <v>x-5301</v>
          </cell>
        </row>
        <row r="2222">
          <cell r="C2222" t="str">
            <v>x-5301</v>
          </cell>
        </row>
        <row r="2223">
          <cell r="C2223" t="str">
            <v>x-5301</v>
          </cell>
        </row>
        <row r="2224">
          <cell r="C2224" t="str">
            <v>x-5302</v>
          </cell>
        </row>
        <row r="2225">
          <cell r="C2225" t="str">
            <v>x-5302</v>
          </cell>
        </row>
        <row r="2226">
          <cell r="C2226" t="str">
            <v>x-5302</v>
          </cell>
        </row>
        <row r="2227">
          <cell r="C2227" t="str">
            <v>x-5302</v>
          </cell>
        </row>
        <row r="2228">
          <cell r="C2228" t="str">
            <v>x-5302</v>
          </cell>
        </row>
        <row r="2229">
          <cell r="C2229" t="str">
            <v>x-5302</v>
          </cell>
        </row>
        <row r="2230">
          <cell r="C2230" t="str">
            <v>x-5303</v>
          </cell>
        </row>
        <row r="2231">
          <cell r="C2231" t="str">
            <v>x-5303</v>
          </cell>
        </row>
        <row r="2232">
          <cell r="C2232" t="str">
            <v>x-5303</v>
          </cell>
        </row>
        <row r="2233">
          <cell r="C2233" t="str">
            <v>x-5303</v>
          </cell>
        </row>
        <row r="2234">
          <cell r="C2234" t="str">
            <v>x-5303</v>
          </cell>
        </row>
        <row r="2235">
          <cell r="C2235" t="str">
            <v>x-5303</v>
          </cell>
        </row>
        <row r="2236">
          <cell r="C2236" t="str">
            <v>x-5303</v>
          </cell>
        </row>
        <row r="2237">
          <cell r="C2237" t="str">
            <v>x-5303</v>
          </cell>
        </row>
        <row r="2238">
          <cell r="C2238" t="str">
            <v>x-5303</v>
          </cell>
        </row>
        <row r="2239">
          <cell r="C2239" t="str">
            <v>x-5303</v>
          </cell>
        </row>
        <row r="2240">
          <cell r="C2240" t="str">
            <v>x-5303</v>
          </cell>
        </row>
        <row r="2241">
          <cell r="C2241" t="str">
            <v>x-5303</v>
          </cell>
        </row>
        <row r="2242">
          <cell r="C2242" t="str">
            <v>x-5304</v>
          </cell>
        </row>
        <row r="2243">
          <cell r="C2243" t="str">
            <v>x-5304</v>
          </cell>
        </row>
        <row r="2244">
          <cell r="C2244" t="str">
            <v>x-5304</v>
          </cell>
        </row>
        <row r="2245">
          <cell r="C2245" t="str">
            <v>x-5304</v>
          </cell>
        </row>
        <row r="2246">
          <cell r="C2246" t="str">
            <v>x-5304</v>
          </cell>
        </row>
        <row r="2247">
          <cell r="C2247" t="str">
            <v>x-5304</v>
          </cell>
        </row>
        <row r="2248">
          <cell r="C2248" t="str">
            <v>x-5305</v>
          </cell>
        </row>
        <row r="2249">
          <cell r="C2249" t="str">
            <v>x-5305</v>
          </cell>
        </row>
        <row r="2250">
          <cell r="C2250" t="str">
            <v>x-5305</v>
          </cell>
        </row>
        <row r="2251">
          <cell r="C2251" t="str">
            <v>x-5305</v>
          </cell>
        </row>
        <row r="2252">
          <cell r="C2252" t="str">
            <v>x-5305</v>
          </cell>
        </row>
        <row r="2253">
          <cell r="C2253" t="str">
            <v>x-5305</v>
          </cell>
        </row>
        <row r="2254">
          <cell r="C2254" t="str">
            <v>x-5305</v>
          </cell>
        </row>
        <row r="2255">
          <cell r="C2255" t="str">
            <v>x-5306</v>
          </cell>
        </row>
        <row r="2256">
          <cell r="C2256" t="str">
            <v>x-5306</v>
          </cell>
        </row>
        <row r="2257">
          <cell r="C2257" t="str">
            <v>x-5306</v>
          </cell>
        </row>
        <row r="2258">
          <cell r="C2258" t="str">
            <v>x-5306</v>
          </cell>
        </row>
        <row r="2259">
          <cell r="C2259" t="str">
            <v>x-5306</v>
          </cell>
        </row>
        <row r="2260">
          <cell r="C2260" t="str">
            <v>x-5306</v>
          </cell>
        </row>
        <row r="2261">
          <cell r="C2261" t="str">
            <v>x-5306</v>
          </cell>
        </row>
        <row r="2262">
          <cell r="C2262" t="str">
            <v>x-5306</v>
          </cell>
        </row>
        <row r="2263">
          <cell r="C2263" t="str">
            <v>x-5306</v>
          </cell>
        </row>
        <row r="2264">
          <cell r="C2264" t="str">
            <v>x-5307</v>
          </cell>
        </row>
        <row r="2265">
          <cell r="C2265" t="str">
            <v>x-5307</v>
          </cell>
        </row>
        <row r="2266">
          <cell r="C2266" t="str">
            <v>x-5307</v>
          </cell>
        </row>
        <row r="2267">
          <cell r="C2267" t="str">
            <v>x-5307</v>
          </cell>
        </row>
        <row r="2268">
          <cell r="C2268" t="str">
            <v>x-5307</v>
          </cell>
        </row>
        <row r="2269">
          <cell r="C2269" t="str">
            <v>x-5307</v>
          </cell>
        </row>
        <row r="2270">
          <cell r="C2270" t="str">
            <v>x-5307</v>
          </cell>
        </row>
        <row r="2271">
          <cell r="C2271" t="str">
            <v>x-5307</v>
          </cell>
        </row>
        <row r="2272">
          <cell r="C2272" t="str">
            <v>x-5307</v>
          </cell>
        </row>
        <row r="2273">
          <cell r="C2273" t="str">
            <v>x-5307</v>
          </cell>
        </row>
        <row r="2274">
          <cell r="C2274" t="str">
            <v>x-5308</v>
          </cell>
        </row>
        <row r="2275">
          <cell r="C2275" t="str">
            <v>x-5308</v>
          </cell>
        </row>
        <row r="2276">
          <cell r="C2276" t="str">
            <v>x-5308</v>
          </cell>
        </row>
        <row r="2277">
          <cell r="C2277" t="str">
            <v>x-5308</v>
          </cell>
        </row>
        <row r="2278">
          <cell r="C2278" t="str">
            <v>x-5308</v>
          </cell>
        </row>
        <row r="2279">
          <cell r="C2279" t="str">
            <v>x-5308</v>
          </cell>
        </row>
        <row r="2280">
          <cell r="C2280" t="str">
            <v>x-5308</v>
          </cell>
        </row>
        <row r="2281">
          <cell r="C2281" t="str">
            <v>x-5308</v>
          </cell>
        </row>
        <row r="2282">
          <cell r="C2282" t="str">
            <v>x-5308</v>
          </cell>
        </row>
        <row r="2283">
          <cell r="C2283" t="str">
            <v>x-5309</v>
          </cell>
        </row>
        <row r="2284">
          <cell r="C2284" t="str">
            <v>x-5309</v>
          </cell>
        </row>
        <row r="2285">
          <cell r="C2285" t="str">
            <v>x-5309</v>
          </cell>
        </row>
        <row r="2286">
          <cell r="C2286" t="str">
            <v>x-5309</v>
          </cell>
        </row>
        <row r="2287">
          <cell r="C2287" t="str">
            <v>x-5309</v>
          </cell>
        </row>
        <row r="2288">
          <cell r="C2288" t="str">
            <v>x-5309</v>
          </cell>
        </row>
        <row r="2289">
          <cell r="C2289" t="str">
            <v>x-5309</v>
          </cell>
        </row>
        <row r="2290">
          <cell r="C2290" t="str">
            <v>x-5310</v>
          </cell>
        </row>
        <row r="2291">
          <cell r="C2291" t="str">
            <v>x-5310</v>
          </cell>
        </row>
        <row r="2292">
          <cell r="C2292" t="str">
            <v>x-5310</v>
          </cell>
        </row>
        <row r="2293">
          <cell r="C2293" t="str">
            <v>x-5310</v>
          </cell>
        </row>
        <row r="2294">
          <cell r="C2294" t="str">
            <v>x-5310</v>
          </cell>
        </row>
        <row r="2295">
          <cell r="C2295" t="str">
            <v>x-5310</v>
          </cell>
        </row>
        <row r="2296">
          <cell r="C2296" t="str">
            <v>x-5310</v>
          </cell>
        </row>
        <row r="2297">
          <cell r="C2297" t="str">
            <v>x-5310</v>
          </cell>
        </row>
        <row r="2298">
          <cell r="C2298" t="str">
            <v>x-5310</v>
          </cell>
        </row>
        <row r="2299">
          <cell r="C2299" t="str">
            <v>x-5310</v>
          </cell>
        </row>
        <row r="2300">
          <cell r="C2300" t="str">
            <v>x-5311</v>
          </cell>
        </row>
        <row r="2301">
          <cell r="C2301" t="str">
            <v>x-5311</v>
          </cell>
        </row>
        <row r="2302">
          <cell r="C2302" t="str">
            <v>x-5311</v>
          </cell>
        </row>
        <row r="2303">
          <cell r="C2303" t="str">
            <v>x-5311</v>
          </cell>
        </row>
        <row r="2304">
          <cell r="C2304" t="str">
            <v>x-5311</v>
          </cell>
        </row>
        <row r="2305">
          <cell r="C2305" t="str">
            <v>x-5311</v>
          </cell>
        </row>
        <row r="2306">
          <cell r="C2306" t="str">
            <v>x-5311</v>
          </cell>
        </row>
        <row r="2307">
          <cell r="C2307" t="str">
            <v>x-5311</v>
          </cell>
        </row>
        <row r="2308">
          <cell r="C2308" t="str">
            <v>x-5311</v>
          </cell>
        </row>
        <row r="2309">
          <cell r="C2309" t="str">
            <v>x-5312</v>
          </cell>
        </row>
        <row r="2310">
          <cell r="C2310" t="str">
            <v>x-5312</v>
          </cell>
        </row>
        <row r="2311">
          <cell r="C2311" t="str">
            <v>x-5312</v>
          </cell>
        </row>
        <row r="2312">
          <cell r="C2312" t="str">
            <v>x-5312</v>
          </cell>
        </row>
        <row r="2313">
          <cell r="C2313" t="str">
            <v>x-5312</v>
          </cell>
        </row>
        <row r="2314">
          <cell r="C2314" t="str">
            <v>x-5312</v>
          </cell>
        </row>
        <row r="2315">
          <cell r="C2315" t="str">
            <v>x-5312</v>
          </cell>
        </row>
        <row r="2316">
          <cell r="C2316" t="str">
            <v>x-5312</v>
          </cell>
        </row>
        <row r="2317">
          <cell r="C2317" t="str">
            <v>x-5312</v>
          </cell>
        </row>
        <row r="2318">
          <cell r="C2318" t="str">
            <v>x-5313</v>
          </cell>
        </row>
        <row r="2319">
          <cell r="C2319" t="str">
            <v>x-5313</v>
          </cell>
        </row>
        <row r="2320">
          <cell r="C2320" t="str">
            <v>x-5313</v>
          </cell>
        </row>
        <row r="2321">
          <cell r="C2321" t="str">
            <v>x-5313</v>
          </cell>
        </row>
        <row r="2322">
          <cell r="C2322" t="str">
            <v>x-5313</v>
          </cell>
        </row>
        <row r="2323">
          <cell r="C2323" t="str">
            <v>x-5313</v>
          </cell>
        </row>
        <row r="2324">
          <cell r="C2324" t="str">
            <v>x-5313</v>
          </cell>
        </row>
        <row r="2325">
          <cell r="C2325" t="str">
            <v>x-5313</v>
          </cell>
        </row>
        <row r="2326">
          <cell r="C2326" t="str">
            <v>x-5313</v>
          </cell>
        </row>
        <row r="2327">
          <cell r="C2327" t="str">
            <v>x-5313</v>
          </cell>
        </row>
        <row r="2328">
          <cell r="C2328" t="str">
            <v>x-5314</v>
          </cell>
        </row>
        <row r="2329">
          <cell r="C2329" t="str">
            <v>x-5314</v>
          </cell>
        </row>
        <row r="2330">
          <cell r="C2330" t="str">
            <v>x-5314</v>
          </cell>
        </row>
        <row r="2331">
          <cell r="C2331" t="str">
            <v>x-5314</v>
          </cell>
        </row>
        <row r="2332">
          <cell r="C2332" t="str">
            <v>x-5315</v>
          </cell>
        </row>
        <row r="2333">
          <cell r="C2333" t="str">
            <v>x-5315</v>
          </cell>
        </row>
        <row r="2334">
          <cell r="C2334" t="str">
            <v>x-5315</v>
          </cell>
        </row>
        <row r="2335">
          <cell r="C2335" t="str">
            <v>x-5315</v>
          </cell>
        </row>
        <row r="2336">
          <cell r="C2336" t="str">
            <v>x-5315</v>
          </cell>
        </row>
        <row r="2337">
          <cell r="C2337" t="str">
            <v>x-5315</v>
          </cell>
        </row>
        <row r="2338">
          <cell r="C2338" t="str">
            <v>x-5315</v>
          </cell>
        </row>
        <row r="2339">
          <cell r="C2339" t="str">
            <v>x-5315</v>
          </cell>
        </row>
        <row r="2340">
          <cell r="C2340" t="str">
            <v>x-5316</v>
          </cell>
        </row>
        <row r="2341">
          <cell r="C2341" t="str">
            <v>x-5316</v>
          </cell>
        </row>
        <row r="2342">
          <cell r="C2342" t="str">
            <v>x-5316</v>
          </cell>
        </row>
        <row r="2343">
          <cell r="C2343" t="str">
            <v>x-5316</v>
          </cell>
        </row>
        <row r="2344">
          <cell r="C2344" t="str">
            <v>x-5316</v>
          </cell>
        </row>
        <row r="2345">
          <cell r="C2345" t="str">
            <v>x-5316</v>
          </cell>
        </row>
        <row r="2346">
          <cell r="C2346" t="str">
            <v>x-5316</v>
          </cell>
        </row>
        <row r="2347">
          <cell r="C2347" t="str">
            <v>x-5316</v>
          </cell>
        </row>
        <row r="2348">
          <cell r="C2348" t="str">
            <v>x-5316</v>
          </cell>
        </row>
        <row r="2349">
          <cell r="C2349" t="str">
            <v>x-5317</v>
          </cell>
        </row>
        <row r="2350">
          <cell r="C2350" t="str">
            <v>x-5317</v>
          </cell>
        </row>
        <row r="2351">
          <cell r="C2351" t="str">
            <v>x-5317</v>
          </cell>
        </row>
        <row r="2352">
          <cell r="C2352" t="str">
            <v>x-5317</v>
          </cell>
        </row>
        <row r="2353">
          <cell r="C2353" t="str">
            <v>x-5317</v>
          </cell>
        </row>
        <row r="2354">
          <cell r="C2354" t="str">
            <v>x-5317</v>
          </cell>
        </row>
        <row r="2355">
          <cell r="C2355" t="str">
            <v>x-5317</v>
          </cell>
        </row>
        <row r="2356">
          <cell r="C2356" t="str">
            <v>x-5317</v>
          </cell>
        </row>
        <row r="2357">
          <cell r="C2357" t="str">
            <v>x-5317</v>
          </cell>
        </row>
        <row r="2358">
          <cell r="C2358" t="str">
            <v>x-5401</v>
          </cell>
        </row>
        <row r="2359">
          <cell r="C2359" t="str">
            <v>x-5401</v>
          </cell>
        </row>
        <row r="2360">
          <cell r="C2360" t="str">
            <v>x-5401</v>
          </cell>
        </row>
        <row r="2361">
          <cell r="C2361" t="str">
            <v>x-5401</v>
          </cell>
        </row>
        <row r="2362">
          <cell r="C2362" t="str">
            <v>x-5401</v>
          </cell>
        </row>
        <row r="2363">
          <cell r="C2363" t="str">
            <v>x-5401</v>
          </cell>
        </row>
        <row r="2364">
          <cell r="C2364" t="str">
            <v>x-5401</v>
          </cell>
        </row>
        <row r="2365">
          <cell r="C2365" t="str">
            <v>x-5401</v>
          </cell>
        </row>
        <row r="2366">
          <cell r="C2366" t="str">
            <v>x-5401</v>
          </cell>
        </row>
        <row r="2367">
          <cell r="C2367" t="str">
            <v>x-5401</v>
          </cell>
        </row>
        <row r="2368">
          <cell r="C2368" t="str">
            <v>x-5401</v>
          </cell>
        </row>
        <row r="2369">
          <cell r="C2369" t="str">
            <v>x-5402</v>
          </cell>
        </row>
        <row r="2370">
          <cell r="C2370" t="str">
            <v>x-5402</v>
          </cell>
        </row>
        <row r="2371">
          <cell r="C2371" t="str">
            <v>x-5402</v>
          </cell>
        </row>
        <row r="2372">
          <cell r="C2372" t="str">
            <v>x-5402</v>
          </cell>
        </row>
        <row r="2373">
          <cell r="C2373" t="str">
            <v>x-5402</v>
          </cell>
        </row>
        <row r="2374">
          <cell r="C2374" t="str">
            <v>x-5402</v>
          </cell>
        </row>
        <row r="2375">
          <cell r="C2375" t="str">
            <v>x-5402</v>
          </cell>
        </row>
        <row r="2376">
          <cell r="C2376" t="str">
            <v>x-5402</v>
          </cell>
        </row>
        <row r="2377">
          <cell r="C2377" t="str">
            <v>x-5403</v>
          </cell>
        </row>
        <row r="2378">
          <cell r="C2378" t="str">
            <v>x-5403</v>
          </cell>
        </row>
        <row r="2379">
          <cell r="C2379" t="str">
            <v>x-5403</v>
          </cell>
        </row>
        <row r="2380">
          <cell r="C2380" t="str">
            <v>x-5403</v>
          </cell>
        </row>
        <row r="2381">
          <cell r="C2381" t="str">
            <v>x-5403</v>
          </cell>
        </row>
        <row r="2382">
          <cell r="C2382" t="str">
            <v>x-5403</v>
          </cell>
        </row>
        <row r="2383">
          <cell r="C2383" t="str">
            <v>x-5403</v>
          </cell>
        </row>
        <row r="2384">
          <cell r="C2384" t="str">
            <v>x-5403</v>
          </cell>
        </row>
        <row r="2385">
          <cell r="C2385" t="str">
            <v>x-5404</v>
          </cell>
        </row>
        <row r="2386">
          <cell r="C2386" t="str">
            <v>x-5404</v>
          </cell>
        </row>
        <row r="2387">
          <cell r="C2387" t="str">
            <v>x-5404</v>
          </cell>
        </row>
        <row r="2388">
          <cell r="C2388" t="str">
            <v>x-5404</v>
          </cell>
        </row>
        <row r="2389">
          <cell r="C2389" t="str">
            <v>x-5404</v>
          </cell>
        </row>
        <row r="2390">
          <cell r="C2390" t="str">
            <v>x-5404</v>
          </cell>
        </row>
        <row r="2391">
          <cell r="C2391" t="str">
            <v>x-5404</v>
          </cell>
        </row>
        <row r="2392">
          <cell r="C2392" t="str">
            <v>x-5404</v>
          </cell>
        </row>
        <row r="2393">
          <cell r="C2393" t="str">
            <v>x-5405</v>
          </cell>
        </row>
        <row r="2394">
          <cell r="C2394" t="str">
            <v>x-5405</v>
          </cell>
        </row>
        <row r="2395">
          <cell r="C2395" t="str">
            <v>x-5405</v>
          </cell>
        </row>
        <row r="2396">
          <cell r="C2396" t="str">
            <v>x-5405</v>
          </cell>
        </row>
        <row r="2397">
          <cell r="C2397" t="str">
            <v>x-5405</v>
          </cell>
        </row>
        <row r="2398">
          <cell r="C2398" t="str">
            <v>x-5405</v>
          </cell>
        </row>
        <row r="2399">
          <cell r="C2399" t="str">
            <v>x-5405</v>
          </cell>
        </row>
        <row r="2400">
          <cell r="C2400" t="str">
            <v>x-5405</v>
          </cell>
        </row>
        <row r="2401">
          <cell r="C2401" t="str">
            <v>x-5406</v>
          </cell>
        </row>
        <row r="2402">
          <cell r="C2402" t="str">
            <v>x-5406</v>
          </cell>
        </row>
        <row r="2403">
          <cell r="C2403" t="str">
            <v>x-5406</v>
          </cell>
        </row>
        <row r="2404">
          <cell r="C2404" t="str">
            <v>x-5406</v>
          </cell>
        </row>
        <row r="2405">
          <cell r="C2405" t="str">
            <v>x-5406</v>
          </cell>
        </row>
        <row r="2406">
          <cell r="C2406" t="str">
            <v>x-5406</v>
          </cell>
        </row>
        <row r="2407">
          <cell r="C2407" t="str">
            <v>x-5406</v>
          </cell>
        </row>
        <row r="2408">
          <cell r="C2408" t="str">
            <v>x-5406</v>
          </cell>
        </row>
        <row r="2409">
          <cell r="C2409" t="str">
            <v>x-5501</v>
          </cell>
        </row>
        <row r="2410">
          <cell r="C2410" t="str">
            <v>x-5501</v>
          </cell>
        </row>
        <row r="2411">
          <cell r="C2411" t="str">
            <v>x-5501</v>
          </cell>
        </row>
        <row r="2412">
          <cell r="C2412" t="str">
            <v>x-5501</v>
          </cell>
        </row>
        <row r="2413">
          <cell r="C2413" t="str">
            <v>x-5501</v>
          </cell>
        </row>
        <row r="2414">
          <cell r="C2414" t="str">
            <v>x-5501</v>
          </cell>
        </row>
        <row r="2415">
          <cell r="C2415" t="str">
            <v>x-5502</v>
          </cell>
        </row>
        <row r="2416">
          <cell r="C2416" t="str">
            <v>x-5502</v>
          </cell>
        </row>
        <row r="2417">
          <cell r="C2417" t="str">
            <v>x-5502</v>
          </cell>
        </row>
        <row r="2418">
          <cell r="C2418" t="str">
            <v>x-5502</v>
          </cell>
        </row>
        <row r="2419">
          <cell r="C2419" t="str">
            <v>x-5502</v>
          </cell>
        </row>
        <row r="2420">
          <cell r="C2420" t="str">
            <v>x-5502</v>
          </cell>
        </row>
        <row r="2421">
          <cell r="C2421" t="str">
            <v>x-5502</v>
          </cell>
        </row>
        <row r="2422">
          <cell r="C2422" t="str">
            <v>x-5502</v>
          </cell>
        </row>
        <row r="2423">
          <cell r="C2423" t="str">
            <v>x-5502</v>
          </cell>
        </row>
        <row r="2424">
          <cell r="C2424" t="str">
            <v>x-5503</v>
          </cell>
        </row>
        <row r="2425">
          <cell r="C2425" t="str">
            <v>x-5503</v>
          </cell>
        </row>
        <row r="2426">
          <cell r="C2426" t="str">
            <v>x-5503</v>
          </cell>
        </row>
        <row r="2427">
          <cell r="C2427" t="str">
            <v>x-5503</v>
          </cell>
        </row>
        <row r="2428">
          <cell r="C2428" t="str">
            <v>x-5503</v>
          </cell>
        </row>
        <row r="2429">
          <cell r="C2429" t="str">
            <v>x-5503</v>
          </cell>
        </row>
        <row r="2430">
          <cell r="C2430" t="str">
            <v>x-5503</v>
          </cell>
        </row>
        <row r="2431">
          <cell r="C2431" t="str">
            <v>x-5503</v>
          </cell>
        </row>
        <row r="2432">
          <cell r="C2432" t="str">
            <v>x-5503</v>
          </cell>
        </row>
        <row r="2433">
          <cell r="C2433" t="str">
            <v>x-5503</v>
          </cell>
        </row>
        <row r="2434">
          <cell r="C2434" t="str">
            <v>x-5504</v>
          </cell>
        </row>
        <row r="2435">
          <cell r="C2435" t="str">
            <v>x-5504</v>
          </cell>
        </row>
        <row r="2436">
          <cell r="C2436" t="str">
            <v>x-5504</v>
          </cell>
        </row>
        <row r="2437">
          <cell r="C2437" t="str">
            <v>x-5504</v>
          </cell>
        </row>
        <row r="2438">
          <cell r="C2438" t="str">
            <v>x-5504</v>
          </cell>
        </row>
        <row r="2439">
          <cell r="C2439" t="str">
            <v>x-5504</v>
          </cell>
        </row>
        <row r="2440">
          <cell r="C2440" t="str">
            <v>x-5504</v>
          </cell>
        </row>
        <row r="2441">
          <cell r="C2441" t="str">
            <v>x-5504</v>
          </cell>
        </row>
        <row r="2442">
          <cell r="C2442" t="str">
            <v>x-5504</v>
          </cell>
        </row>
        <row r="2443">
          <cell r="C2443" t="str">
            <v>x-5504</v>
          </cell>
        </row>
        <row r="2444">
          <cell r="C2444" t="str">
            <v>x-5505</v>
          </cell>
        </row>
        <row r="2445">
          <cell r="C2445" t="str">
            <v>x-5505</v>
          </cell>
        </row>
        <row r="2446">
          <cell r="C2446" t="str">
            <v>x-5505</v>
          </cell>
        </row>
        <row r="2447">
          <cell r="C2447" t="str">
            <v>x-5505</v>
          </cell>
        </row>
        <row r="2448">
          <cell r="C2448" t="str">
            <v>x-5505</v>
          </cell>
        </row>
        <row r="2449">
          <cell r="C2449" t="str">
            <v>x-5505</v>
          </cell>
        </row>
        <row r="2450">
          <cell r="C2450" t="str">
            <v>x-5505</v>
          </cell>
        </row>
        <row r="2451">
          <cell r="C2451" t="str">
            <v>x-5505</v>
          </cell>
        </row>
        <row r="2452">
          <cell r="C2452" t="str">
            <v>x-5509</v>
          </cell>
        </row>
        <row r="2453">
          <cell r="C2453" t="str">
            <v>x-5509</v>
          </cell>
        </row>
        <row r="2454">
          <cell r="C2454" t="str">
            <v>x-5509</v>
          </cell>
        </row>
        <row r="2455">
          <cell r="C2455" t="str">
            <v>x-5509</v>
          </cell>
        </row>
        <row r="2456">
          <cell r="C2456" t="str">
            <v>x-5509</v>
          </cell>
        </row>
        <row r="2457">
          <cell r="C2457" t="str">
            <v>x-5509</v>
          </cell>
        </row>
        <row r="2458">
          <cell r="C2458" t="str">
            <v>x-5509</v>
          </cell>
        </row>
        <row r="2459">
          <cell r="C2459" t="str">
            <v>x-5509</v>
          </cell>
        </row>
        <row r="2460">
          <cell r="C2460" t="str">
            <v>x-5601</v>
          </cell>
        </row>
        <row r="2461">
          <cell r="C2461" t="str">
            <v>x-5601</v>
          </cell>
        </row>
        <row r="2462">
          <cell r="C2462" t="str">
            <v>x-5601</v>
          </cell>
        </row>
        <row r="2463">
          <cell r="C2463" t="str">
            <v>x-5601</v>
          </cell>
        </row>
        <row r="2464">
          <cell r="C2464" t="str">
            <v>x-5601</v>
          </cell>
        </row>
        <row r="2465">
          <cell r="C2465" t="str">
            <v>x-5601</v>
          </cell>
        </row>
        <row r="2466">
          <cell r="C2466" t="str">
            <v>x-5601</v>
          </cell>
        </row>
        <row r="2467">
          <cell r="C2467" t="str">
            <v>x-5601</v>
          </cell>
        </row>
        <row r="2468">
          <cell r="C2468" t="str">
            <v>x-5602</v>
          </cell>
        </row>
        <row r="2469">
          <cell r="C2469" t="str">
            <v>x-5602</v>
          </cell>
        </row>
        <row r="2470">
          <cell r="C2470" t="str">
            <v>x-5602</v>
          </cell>
        </row>
        <row r="2471">
          <cell r="C2471" t="str">
            <v>x-5602</v>
          </cell>
        </row>
        <row r="2472">
          <cell r="C2472" t="str">
            <v>x-5602</v>
          </cell>
        </row>
        <row r="2473">
          <cell r="C2473" t="str">
            <v>x-5602</v>
          </cell>
        </row>
        <row r="2474">
          <cell r="C2474" t="str">
            <v>x-5602</v>
          </cell>
        </row>
        <row r="2475">
          <cell r="C2475" t="str">
            <v>x-5602</v>
          </cell>
        </row>
        <row r="2476">
          <cell r="C2476" t="str">
            <v>x-5602</v>
          </cell>
        </row>
        <row r="2477">
          <cell r="C2477" t="str">
            <v>x-5603</v>
          </cell>
        </row>
        <row r="2478">
          <cell r="C2478" t="str">
            <v>x-5603</v>
          </cell>
        </row>
        <row r="2479">
          <cell r="C2479" t="str">
            <v>x-5603</v>
          </cell>
        </row>
        <row r="2480">
          <cell r="C2480" t="str">
            <v>x-5603</v>
          </cell>
        </row>
        <row r="2481">
          <cell r="C2481" t="str">
            <v>x-5603</v>
          </cell>
        </row>
        <row r="2482">
          <cell r="C2482" t="str">
            <v>x-5603</v>
          </cell>
        </row>
        <row r="2483">
          <cell r="C2483" t="str">
            <v>x-5603</v>
          </cell>
        </row>
        <row r="2484">
          <cell r="C2484" t="str">
            <v>x-5603</v>
          </cell>
        </row>
        <row r="2485">
          <cell r="C2485" t="str">
            <v>x-5604</v>
          </cell>
        </row>
        <row r="2486">
          <cell r="C2486" t="str">
            <v>x-5604</v>
          </cell>
        </row>
        <row r="2487">
          <cell r="C2487" t="str">
            <v>x-5604</v>
          </cell>
        </row>
        <row r="2488">
          <cell r="C2488" t="str">
            <v>x-5604</v>
          </cell>
        </row>
        <row r="2489">
          <cell r="C2489" t="str">
            <v>x-5604</v>
          </cell>
        </row>
        <row r="2490">
          <cell r="C2490" t="str">
            <v>x-5604</v>
          </cell>
        </row>
        <row r="2491">
          <cell r="C2491" t="str">
            <v>x-5604</v>
          </cell>
        </row>
        <row r="2492">
          <cell r="C2492" t="str">
            <v>x-5605</v>
          </cell>
        </row>
        <row r="2493">
          <cell r="C2493" t="str">
            <v>x-5605</v>
          </cell>
        </row>
        <row r="2494">
          <cell r="C2494" t="str">
            <v>x-5605</v>
          </cell>
        </row>
        <row r="2495">
          <cell r="C2495" t="str">
            <v>x-5605</v>
          </cell>
        </row>
        <row r="2496">
          <cell r="C2496" t="str">
            <v>x-5605</v>
          </cell>
        </row>
        <row r="2497">
          <cell r="C2497" t="str">
            <v>x-5605</v>
          </cell>
        </row>
        <row r="2498">
          <cell r="C2498" t="str">
            <v>x-5605</v>
          </cell>
        </row>
        <row r="2499">
          <cell r="C2499" t="str">
            <v>x-5605</v>
          </cell>
        </row>
        <row r="2500">
          <cell r="C2500" t="str">
            <v>x-5605</v>
          </cell>
        </row>
        <row r="2501">
          <cell r="C2501" t="str">
            <v>x-5606</v>
          </cell>
        </row>
        <row r="2502">
          <cell r="C2502" t="str">
            <v>x-5606</v>
          </cell>
        </row>
        <row r="2503">
          <cell r="C2503" t="str">
            <v>x-5606</v>
          </cell>
        </row>
        <row r="2504">
          <cell r="C2504" t="str">
            <v>x-5606</v>
          </cell>
        </row>
        <row r="2505">
          <cell r="C2505" t="str">
            <v>x-5606</v>
          </cell>
        </row>
        <row r="2506">
          <cell r="C2506" t="str">
            <v>x-5606</v>
          </cell>
        </row>
        <row r="2507">
          <cell r="C2507" t="str">
            <v>x-5606</v>
          </cell>
        </row>
        <row r="2508">
          <cell r="C2508" t="str">
            <v>x-5606</v>
          </cell>
        </row>
        <row r="2509">
          <cell r="C2509" t="str">
            <v>x-5606</v>
          </cell>
        </row>
        <row r="2510">
          <cell r="C2510" t="str">
            <v>x-5606</v>
          </cell>
        </row>
        <row r="2511">
          <cell r="C2511" t="str">
            <v>x-5606</v>
          </cell>
        </row>
        <row r="2512">
          <cell r="C2512" t="str">
            <v>x-5606</v>
          </cell>
        </row>
        <row r="2513">
          <cell r="C2513" t="str">
            <v>x-5701</v>
          </cell>
        </row>
        <row r="2514">
          <cell r="C2514" t="str">
            <v>x-5701</v>
          </cell>
        </row>
        <row r="2515">
          <cell r="C2515" t="str">
            <v>x-5701</v>
          </cell>
        </row>
        <row r="2516">
          <cell r="C2516" t="str">
            <v>x-5701</v>
          </cell>
        </row>
        <row r="2517">
          <cell r="C2517" t="str">
            <v>x-5701</v>
          </cell>
        </row>
        <row r="2518">
          <cell r="C2518" t="str">
            <v>x-5701</v>
          </cell>
        </row>
        <row r="2519">
          <cell r="C2519" t="str">
            <v>x-5701</v>
          </cell>
        </row>
        <row r="2520">
          <cell r="C2520" t="str">
            <v>x-5701</v>
          </cell>
        </row>
        <row r="2521">
          <cell r="C2521" t="str">
            <v>x-5702</v>
          </cell>
        </row>
        <row r="2522">
          <cell r="C2522" t="str">
            <v>x-5702</v>
          </cell>
        </row>
        <row r="2523">
          <cell r="C2523" t="str">
            <v>x-5702</v>
          </cell>
        </row>
        <row r="2524">
          <cell r="C2524" t="str">
            <v>x-5702</v>
          </cell>
        </row>
        <row r="2525">
          <cell r="C2525" t="str">
            <v>x-5702</v>
          </cell>
        </row>
        <row r="2526">
          <cell r="C2526" t="str">
            <v>x-5702</v>
          </cell>
        </row>
        <row r="2527">
          <cell r="C2527" t="str">
            <v>x-5703</v>
          </cell>
        </row>
        <row r="2528">
          <cell r="C2528" t="str">
            <v>x-5703</v>
          </cell>
        </row>
        <row r="2529">
          <cell r="C2529" t="str">
            <v>x-5703</v>
          </cell>
        </row>
        <row r="2530">
          <cell r="C2530" t="str">
            <v>x-5703</v>
          </cell>
        </row>
        <row r="2531">
          <cell r="C2531" t="str">
            <v>x-5703</v>
          </cell>
        </row>
        <row r="2532">
          <cell r="C2532" t="str">
            <v>x-5703</v>
          </cell>
        </row>
        <row r="2533">
          <cell r="C2533" t="str">
            <v>x-5703</v>
          </cell>
        </row>
        <row r="2534">
          <cell r="C2534" t="str">
            <v>x-5703</v>
          </cell>
        </row>
        <row r="2535">
          <cell r="C2535" t="str">
            <v>x-5703</v>
          </cell>
        </row>
        <row r="2536">
          <cell r="C2536" t="str">
            <v>x-5704</v>
          </cell>
        </row>
        <row r="2537">
          <cell r="C2537" t="str">
            <v>x-5704</v>
          </cell>
        </row>
        <row r="2538">
          <cell r="C2538" t="str">
            <v>x-5704</v>
          </cell>
        </row>
        <row r="2539">
          <cell r="C2539" t="str">
            <v>x-5704</v>
          </cell>
        </row>
        <row r="2540">
          <cell r="C2540" t="str">
            <v>x-5704</v>
          </cell>
        </row>
        <row r="2541">
          <cell r="C2541" t="str">
            <v>x-5704</v>
          </cell>
        </row>
        <row r="2542">
          <cell r="C2542" t="str">
            <v>x-5704</v>
          </cell>
        </row>
        <row r="2543">
          <cell r="C2543" t="str">
            <v>x-5704</v>
          </cell>
        </row>
        <row r="2544">
          <cell r="C2544" t="str">
            <v>x-5705</v>
          </cell>
        </row>
        <row r="2545">
          <cell r="C2545" t="str">
            <v>x-5705</v>
          </cell>
        </row>
        <row r="2546">
          <cell r="C2546" t="str">
            <v>x-5705</v>
          </cell>
        </row>
        <row r="2547">
          <cell r="C2547" t="str">
            <v>x-5705</v>
          </cell>
        </row>
        <row r="2548">
          <cell r="C2548" t="str">
            <v>x-5705</v>
          </cell>
        </row>
        <row r="2549">
          <cell r="C2549" t="str">
            <v>x-5705</v>
          </cell>
        </row>
        <row r="2550">
          <cell r="C2550" t="str">
            <v>x-5705</v>
          </cell>
        </row>
        <row r="2551">
          <cell r="C2551" t="str">
            <v>x-5705</v>
          </cell>
        </row>
        <row r="2552">
          <cell r="C2552" t="str">
            <v>x-5705</v>
          </cell>
        </row>
        <row r="2553">
          <cell r="C2553" t="str">
            <v>x-5706</v>
          </cell>
        </row>
        <row r="2554">
          <cell r="C2554" t="str">
            <v>x-5706</v>
          </cell>
        </row>
        <row r="2555">
          <cell r="C2555" t="str">
            <v>x-5706</v>
          </cell>
        </row>
        <row r="2556">
          <cell r="C2556" t="str">
            <v>x-5706</v>
          </cell>
        </row>
        <row r="2557">
          <cell r="C2557" t="str">
            <v>x-5706</v>
          </cell>
        </row>
        <row r="2558">
          <cell r="C2558" t="str">
            <v>x-5706</v>
          </cell>
        </row>
        <row r="2559">
          <cell r="C2559" t="str">
            <v>x-5706</v>
          </cell>
        </row>
        <row r="2560">
          <cell r="C2560" t="str">
            <v>x-5706</v>
          </cell>
        </row>
        <row r="2561">
          <cell r="C2561" t="str">
            <v>x-5706</v>
          </cell>
        </row>
        <row r="2562">
          <cell r="C2562" t="str">
            <v>x-5707</v>
          </cell>
        </row>
        <row r="2563">
          <cell r="C2563" t="str">
            <v>x-5707</v>
          </cell>
        </row>
        <row r="2564">
          <cell r="C2564" t="str">
            <v>x-5707</v>
          </cell>
        </row>
        <row r="2565">
          <cell r="C2565" t="str">
            <v>x-5707</v>
          </cell>
        </row>
        <row r="2566">
          <cell r="C2566" t="str">
            <v>x-5801</v>
          </cell>
        </row>
        <row r="2567">
          <cell r="C2567" t="str">
            <v>x-5801</v>
          </cell>
        </row>
        <row r="2568">
          <cell r="C2568" t="str">
            <v>x-5801</v>
          </cell>
        </row>
        <row r="2569">
          <cell r="C2569" t="str">
            <v>x-5801</v>
          </cell>
        </row>
        <row r="2570">
          <cell r="C2570" t="str">
            <v>x-5801</v>
          </cell>
        </row>
        <row r="2571">
          <cell r="C2571" t="str">
            <v>x-5801</v>
          </cell>
        </row>
        <row r="2572">
          <cell r="C2572" t="str">
            <v>x-5801</v>
          </cell>
        </row>
        <row r="2573">
          <cell r="C2573" t="str">
            <v>x-5801</v>
          </cell>
        </row>
        <row r="2574">
          <cell r="C2574" t="str">
            <v>x-5801</v>
          </cell>
        </row>
        <row r="2575">
          <cell r="C2575" t="str">
            <v>x-5802</v>
          </cell>
        </row>
        <row r="2576">
          <cell r="C2576" t="str">
            <v>x-5802</v>
          </cell>
        </row>
        <row r="2577">
          <cell r="C2577" t="str">
            <v>x-5802</v>
          </cell>
        </row>
        <row r="2578">
          <cell r="C2578" t="str">
            <v>x-5802</v>
          </cell>
        </row>
        <row r="2579">
          <cell r="C2579" t="str">
            <v>x-5802</v>
          </cell>
        </row>
        <row r="2580">
          <cell r="C2580" t="str">
            <v>x-5802</v>
          </cell>
        </row>
        <row r="2581">
          <cell r="C2581" t="str">
            <v>x-5802</v>
          </cell>
        </row>
        <row r="2582">
          <cell r="C2582" t="str">
            <v>x-5802</v>
          </cell>
        </row>
        <row r="2583">
          <cell r="C2583" t="str">
            <v>x-5802</v>
          </cell>
        </row>
        <row r="2584">
          <cell r="C2584" t="str">
            <v>x-5802</v>
          </cell>
        </row>
        <row r="2585">
          <cell r="C2585" t="str">
            <v>x-5803</v>
          </cell>
        </row>
        <row r="2586">
          <cell r="C2586" t="str">
            <v>x-5803</v>
          </cell>
        </row>
        <row r="2587">
          <cell r="C2587" t="str">
            <v>x-5803</v>
          </cell>
        </row>
        <row r="2588">
          <cell r="C2588" t="str">
            <v>x-5803</v>
          </cell>
        </row>
        <row r="2589">
          <cell r="C2589" t="str">
            <v>x-5803</v>
          </cell>
        </row>
        <row r="2590">
          <cell r="C2590" t="str">
            <v>x-5804</v>
          </cell>
        </row>
        <row r="2591">
          <cell r="C2591" t="str">
            <v>x-5804</v>
          </cell>
        </row>
        <row r="2592">
          <cell r="C2592" t="str">
            <v>x-5804</v>
          </cell>
        </row>
        <row r="2593">
          <cell r="C2593" t="str">
            <v>x-5804</v>
          </cell>
        </row>
        <row r="2594">
          <cell r="C2594" t="str">
            <v>x-5804</v>
          </cell>
        </row>
        <row r="2595">
          <cell r="C2595" t="str">
            <v>x-5804</v>
          </cell>
        </row>
        <row r="2596">
          <cell r="C2596" t="str">
            <v>x-5804</v>
          </cell>
        </row>
        <row r="2597">
          <cell r="C2597" t="str">
            <v>x-5805</v>
          </cell>
        </row>
        <row r="2598">
          <cell r="C2598" t="str">
            <v>x-5805</v>
          </cell>
        </row>
        <row r="2599">
          <cell r="C2599" t="str">
            <v>x-5805</v>
          </cell>
        </row>
        <row r="2600">
          <cell r="C2600" t="str">
            <v>x-5805</v>
          </cell>
        </row>
        <row r="2601">
          <cell r="C2601" t="str">
            <v>x-5805</v>
          </cell>
        </row>
        <row r="2602">
          <cell r="C2602" t="str">
            <v>x-5805</v>
          </cell>
        </row>
        <row r="2603">
          <cell r="C2603" t="str">
            <v>x-5805</v>
          </cell>
        </row>
        <row r="2604">
          <cell r="C2604" t="str">
            <v>x-5806</v>
          </cell>
        </row>
        <row r="2605">
          <cell r="C2605" t="str">
            <v>x-5806</v>
          </cell>
        </row>
        <row r="2606">
          <cell r="C2606" t="str">
            <v>x-5806</v>
          </cell>
        </row>
        <row r="2607">
          <cell r="C2607" t="str">
            <v>x-5806</v>
          </cell>
        </row>
        <row r="2608">
          <cell r="C2608" t="str">
            <v>x-5806</v>
          </cell>
        </row>
        <row r="2609">
          <cell r="C2609" t="str">
            <v>x-5806</v>
          </cell>
        </row>
        <row r="2610">
          <cell r="C2610" t="str">
            <v>x-5806</v>
          </cell>
        </row>
        <row r="2611">
          <cell r="C2611" t="str">
            <v>x-5806</v>
          </cell>
        </row>
        <row r="2612">
          <cell r="C2612" t="str">
            <v>x-5901</v>
          </cell>
        </row>
        <row r="2613">
          <cell r="C2613" t="str">
            <v>x-5901</v>
          </cell>
        </row>
        <row r="2614">
          <cell r="C2614" t="str">
            <v>x-5901</v>
          </cell>
        </row>
        <row r="2615">
          <cell r="C2615" t="str">
            <v>x-5901</v>
          </cell>
        </row>
        <row r="2616">
          <cell r="C2616" t="str">
            <v>x-5901</v>
          </cell>
        </row>
        <row r="2617">
          <cell r="C2617" t="str">
            <v>x-5901</v>
          </cell>
        </row>
        <row r="2618">
          <cell r="C2618" t="str">
            <v>x-5901</v>
          </cell>
        </row>
        <row r="2619">
          <cell r="C2619" t="str">
            <v>x-5901</v>
          </cell>
        </row>
        <row r="2620">
          <cell r="C2620" t="str">
            <v>x-5901</v>
          </cell>
        </row>
        <row r="2621">
          <cell r="C2621" t="str">
            <v>x-5901</v>
          </cell>
        </row>
        <row r="2622">
          <cell r="C2622" t="str">
            <v>x-5901</v>
          </cell>
        </row>
        <row r="2623">
          <cell r="C2623" t="str">
            <v>x-5902</v>
          </cell>
        </row>
        <row r="2624">
          <cell r="C2624" t="str">
            <v>x-5902</v>
          </cell>
        </row>
        <row r="2625">
          <cell r="C2625" t="str">
            <v>x-5902</v>
          </cell>
        </row>
        <row r="2626">
          <cell r="C2626" t="str">
            <v>x-5902</v>
          </cell>
        </row>
        <row r="2627">
          <cell r="C2627" t="str">
            <v>x-5902</v>
          </cell>
        </row>
        <row r="2628">
          <cell r="C2628" t="str">
            <v>x-5902</v>
          </cell>
        </row>
        <row r="2629">
          <cell r="C2629" t="str">
            <v>x-5902</v>
          </cell>
        </row>
        <row r="2630">
          <cell r="C2630" t="str">
            <v>x-5903</v>
          </cell>
        </row>
        <row r="2631">
          <cell r="C2631" t="str">
            <v>x-5903</v>
          </cell>
        </row>
        <row r="2632">
          <cell r="C2632" t="str">
            <v>x-5903</v>
          </cell>
        </row>
        <row r="2633">
          <cell r="C2633" t="str">
            <v>x-5903</v>
          </cell>
        </row>
        <row r="2634">
          <cell r="C2634" t="str">
            <v>x-5903</v>
          </cell>
        </row>
        <row r="2635">
          <cell r="C2635" t="str">
            <v>x-5903</v>
          </cell>
        </row>
        <row r="2636">
          <cell r="C2636" t="str">
            <v>x-5903</v>
          </cell>
        </row>
        <row r="2637">
          <cell r="C2637" t="str">
            <v>x-5903</v>
          </cell>
        </row>
        <row r="2638">
          <cell r="C2638" t="str">
            <v>x-5903</v>
          </cell>
        </row>
        <row r="2639">
          <cell r="C2639" t="str">
            <v>x-5903</v>
          </cell>
        </row>
        <row r="2640">
          <cell r="C2640" t="str">
            <v>x-5903</v>
          </cell>
        </row>
        <row r="2641">
          <cell r="C2641" t="str">
            <v>x-5903</v>
          </cell>
        </row>
        <row r="2642">
          <cell r="C2642" t="str">
            <v>x-6101</v>
          </cell>
        </row>
        <row r="2643">
          <cell r="C2643" t="str">
            <v>x-6101</v>
          </cell>
        </row>
        <row r="2644">
          <cell r="C2644" t="str">
            <v>x-6101</v>
          </cell>
        </row>
        <row r="2645">
          <cell r="C2645" t="str">
            <v>x-6101</v>
          </cell>
        </row>
        <row r="2646">
          <cell r="C2646" t="str">
            <v>x-6101</v>
          </cell>
        </row>
        <row r="2647">
          <cell r="C2647" t="str">
            <v>x-6101</v>
          </cell>
        </row>
        <row r="2648">
          <cell r="C2648" t="str">
            <v>x-6101</v>
          </cell>
        </row>
        <row r="2649">
          <cell r="C2649" t="str">
            <v>x-6101</v>
          </cell>
        </row>
        <row r="2650">
          <cell r="C2650" t="str">
            <v>x-6102</v>
          </cell>
        </row>
        <row r="2651">
          <cell r="C2651" t="str">
            <v>x-6102</v>
          </cell>
        </row>
        <row r="2652">
          <cell r="C2652" t="str">
            <v>x-6102</v>
          </cell>
        </row>
        <row r="2653">
          <cell r="C2653" t="str">
            <v>x-6102</v>
          </cell>
        </row>
        <row r="2654">
          <cell r="C2654" t="str">
            <v>x-6102</v>
          </cell>
        </row>
        <row r="2655">
          <cell r="C2655" t="str">
            <v>x-6102</v>
          </cell>
        </row>
        <row r="2656">
          <cell r="C2656" t="str">
            <v>x-6102</v>
          </cell>
        </row>
        <row r="2657">
          <cell r="C2657" t="str">
            <v>x-6102</v>
          </cell>
        </row>
        <row r="2658">
          <cell r="C2658" t="str">
            <v>x-6102</v>
          </cell>
        </row>
        <row r="2659">
          <cell r="C2659" t="str">
            <v>x-6103</v>
          </cell>
        </row>
        <row r="2660">
          <cell r="C2660" t="str">
            <v>x-6103</v>
          </cell>
        </row>
        <row r="2661">
          <cell r="C2661" t="str">
            <v>x-6103</v>
          </cell>
        </row>
        <row r="2662">
          <cell r="C2662" t="str">
            <v>x-6103</v>
          </cell>
        </row>
        <row r="2663">
          <cell r="C2663" t="str">
            <v>x-6103</v>
          </cell>
        </row>
        <row r="2664">
          <cell r="C2664" t="str">
            <v>x-6103</v>
          </cell>
        </row>
        <row r="2665">
          <cell r="C2665" t="str">
            <v>x-6103</v>
          </cell>
        </row>
        <row r="2666">
          <cell r="C2666" t="str">
            <v>x-6103</v>
          </cell>
        </row>
        <row r="2667">
          <cell r="C2667" t="str">
            <v>x-6103</v>
          </cell>
        </row>
        <row r="2668">
          <cell r="C2668" t="str">
            <v>x-6103</v>
          </cell>
        </row>
        <row r="2669">
          <cell r="C2669" t="str">
            <v>x-6103</v>
          </cell>
        </row>
        <row r="2670">
          <cell r="C2670" t="str">
            <v>x-6103</v>
          </cell>
        </row>
        <row r="2671">
          <cell r="C2671" t="str">
            <v>x-6104</v>
          </cell>
        </row>
        <row r="2672">
          <cell r="C2672" t="str">
            <v>x-6104</v>
          </cell>
        </row>
        <row r="2673">
          <cell r="C2673" t="str">
            <v>x-6104</v>
          </cell>
        </row>
        <row r="2674">
          <cell r="C2674" t="str">
            <v>x-6104</v>
          </cell>
        </row>
        <row r="2675">
          <cell r="C2675" t="str">
            <v>x-6104</v>
          </cell>
        </row>
        <row r="2676">
          <cell r="C2676" t="str">
            <v>x-6104</v>
          </cell>
        </row>
        <row r="2677">
          <cell r="C2677" t="str">
            <v>x-6104</v>
          </cell>
        </row>
        <row r="2678">
          <cell r="C2678" t="str">
            <v>x-6104</v>
          </cell>
        </row>
        <row r="2679">
          <cell r="C2679" t="str">
            <v>x-6104</v>
          </cell>
        </row>
        <row r="2680">
          <cell r="C2680" t="str">
            <v>x-6104</v>
          </cell>
        </row>
        <row r="2681">
          <cell r="C2681" t="str">
            <v>x-6104</v>
          </cell>
        </row>
        <row r="2682">
          <cell r="C2682" t="str">
            <v>x-6105</v>
          </cell>
        </row>
        <row r="2683">
          <cell r="C2683" t="str">
            <v>x-6105</v>
          </cell>
        </row>
        <row r="2684">
          <cell r="C2684" t="str">
            <v>x-6105</v>
          </cell>
        </row>
        <row r="2685">
          <cell r="C2685" t="str">
            <v>x-6105</v>
          </cell>
        </row>
        <row r="2686">
          <cell r="C2686" t="str">
            <v>x-6105</v>
          </cell>
        </row>
        <row r="2687">
          <cell r="C2687" t="str">
            <v>x-6105</v>
          </cell>
        </row>
        <row r="2688">
          <cell r="C2688" t="str">
            <v>x-6105</v>
          </cell>
        </row>
        <row r="2689">
          <cell r="C2689" t="str">
            <v>x-6105</v>
          </cell>
        </row>
        <row r="2690">
          <cell r="C2690" t="str">
            <v>x-6105</v>
          </cell>
        </row>
        <row r="2691">
          <cell r="C2691" t="str">
            <v>x-6105</v>
          </cell>
        </row>
        <row r="2692">
          <cell r="C2692" t="str">
            <v>x-6106</v>
          </cell>
        </row>
        <row r="2693">
          <cell r="C2693" t="str">
            <v>x-6106</v>
          </cell>
        </row>
        <row r="2694">
          <cell r="C2694" t="str">
            <v>x-6106</v>
          </cell>
        </row>
        <row r="2695">
          <cell r="C2695" t="str">
            <v>x-6106</v>
          </cell>
        </row>
        <row r="2696">
          <cell r="C2696" t="str">
            <v>x-6106</v>
          </cell>
        </row>
        <row r="2697">
          <cell r="C2697" t="str">
            <v>x-6106</v>
          </cell>
        </row>
        <row r="2698">
          <cell r="C2698" t="str">
            <v>x-6106</v>
          </cell>
        </row>
        <row r="2699">
          <cell r="C2699" t="str">
            <v>x-6106</v>
          </cell>
        </row>
        <row r="2700">
          <cell r="C2700" t="str">
            <v>x-6106</v>
          </cell>
        </row>
        <row r="2701">
          <cell r="C2701" t="str">
            <v>x-6106</v>
          </cell>
        </row>
        <row r="2702">
          <cell r="C2702" t="str">
            <v>x-6106</v>
          </cell>
        </row>
        <row r="2703">
          <cell r="C2703" t="str">
            <v>x-6106</v>
          </cell>
        </row>
        <row r="2704">
          <cell r="C2704" t="str">
            <v>x-6107</v>
          </cell>
        </row>
        <row r="2705">
          <cell r="C2705" t="str">
            <v>x-6107</v>
          </cell>
        </row>
        <row r="2706">
          <cell r="C2706" t="str">
            <v>x-6107</v>
          </cell>
        </row>
        <row r="2707">
          <cell r="C2707" t="str">
            <v>x-6107</v>
          </cell>
        </row>
        <row r="2708">
          <cell r="C2708" t="str">
            <v>x-6107</v>
          </cell>
        </row>
        <row r="2709">
          <cell r="C2709" t="str">
            <v>x-6107</v>
          </cell>
        </row>
        <row r="2710">
          <cell r="C2710" t="str">
            <v>x-6107</v>
          </cell>
        </row>
        <row r="2711">
          <cell r="C2711" t="str">
            <v>x-6107</v>
          </cell>
        </row>
        <row r="2712">
          <cell r="C2712" t="str">
            <v>x-6107</v>
          </cell>
        </row>
        <row r="2713">
          <cell r="C2713" t="str">
            <v>x-6107</v>
          </cell>
        </row>
        <row r="2714">
          <cell r="C2714" t="str">
            <v>x-6107</v>
          </cell>
        </row>
        <row r="2715">
          <cell r="C2715" t="str">
            <v>x-6107</v>
          </cell>
        </row>
        <row r="2716">
          <cell r="C2716" t="str">
            <v>x-6108</v>
          </cell>
        </row>
        <row r="2717">
          <cell r="C2717" t="str">
            <v>x-6108</v>
          </cell>
        </row>
        <row r="2718">
          <cell r="C2718" t="str">
            <v>x-6108</v>
          </cell>
        </row>
        <row r="2719">
          <cell r="C2719" t="str">
            <v>x-6108</v>
          </cell>
        </row>
        <row r="2720">
          <cell r="C2720" t="str">
            <v>x-6108</v>
          </cell>
        </row>
        <row r="2721">
          <cell r="C2721" t="str">
            <v>x-6108</v>
          </cell>
        </row>
        <row r="2722">
          <cell r="C2722" t="str">
            <v>x-6108</v>
          </cell>
        </row>
        <row r="2723">
          <cell r="C2723" t="str">
            <v>x-6108</v>
          </cell>
        </row>
        <row r="2724">
          <cell r="C2724" t="str">
            <v>x-6108</v>
          </cell>
        </row>
        <row r="2725">
          <cell r="C2725" t="str">
            <v>x-6112</v>
          </cell>
        </row>
        <row r="2726">
          <cell r="C2726" t="str">
            <v>x-6112</v>
          </cell>
        </row>
        <row r="2727">
          <cell r="C2727" t="str">
            <v>x-6112</v>
          </cell>
        </row>
        <row r="2728">
          <cell r="C2728" t="str">
            <v>x-6112</v>
          </cell>
        </row>
        <row r="2729">
          <cell r="C2729" t="str">
            <v>x-6112</v>
          </cell>
        </row>
        <row r="2730">
          <cell r="C2730" t="str">
            <v>x-6112</v>
          </cell>
        </row>
        <row r="2731">
          <cell r="C2731" t="str">
            <v>x-6112</v>
          </cell>
        </row>
        <row r="2732">
          <cell r="C2732" t="str">
            <v>x-6112</v>
          </cell>
        </row>
        <row r="2733">
          <cell r="C2733" t="str">
            <v>x-6112</v>
          </cell>
        </row>
        <row r="2734">
          <cell r="C2734" t="str">
            <v>x-6112</v>
          </cell>
        </row>
        <row r="2735">
          <cell r="C2735" t="str">
            <v>x-6113</v>
          </cell>
        </row>
        <row r="2736">
          <cell r="C2736" t="str">
            <v>x-6113</v>
          </cell>
        </row>
        <row r="2737">
          <cell r="C2737" t="str">
            <v>x-6113</v>
          </cell>
        </row>
        <row r="2738">
          <cell r="C2738" t="str">
            <v>x-6113</v>
          </cell>
        </row>
        <row r="2739">
          <cell r="C2739" t="str">
            <v>x-6113</v>
          </cell>
        </row>
        <row r="2740">
          <cell r="C2740" t="str">
            <v>x-6113</v>
          </cell>
        </row>
        <row r="2741">
          <cell r="C2741" t="str">
            <v>x-6113</v>
          </cell>
        </row>
        <row r="2742">
          <cell r="C2742" t="str">
            <v>x-6113</v>
          </cell>
        </row>
        <row r="2743">
          <cell r="C2743" t="str">
            <v>x-6113</v>
          </cell>
        </row>
        <row r="2744">
          <cell r="C2744" t="str">
            <v>x-6116</v>
          </cell>
        </row>
        <row r="2745">
          <cell r="C2745" t="str">
            <v>x-6116</v>
          </cell>
        </row>
        <row r="2746">
          <cell r="C2746" t="str">
            <v>x-6116</v>
          </cell>
        </row>
        <row r="2747">
          <cell r="C2747" t="str">
            <v>x-6116</v>
          </cell>
        </row>
        <row r="2748">
          <cell r="C2748" t="str">
            <v>x-6116</v>
          </cell>
        </row>
        <row r="2749">
          <cell r="C2749" t="str">
            <v>x-6116</v>
          </cell>
        </row>
        <row r="2750">
          <cell r="C2750" t="str">
            <v>x-6119</v>
          </cell>
        </row>
        <row r="2751">
          <cell r="C2751" t="str">
            <v>x-6119</v>
          </cell>
        </row>
        <row r="2752">
          <cell r="C2752" t="str">
            <v>x-6119</v>
          </cell>
        </row>
        <row r="2753">
          <cell r="C2753" t="str">
            <v>x-6119</v>
          </cell>
        </row>
        <row r="2754">
          <cell r="C2754" t="str">
            <v>x-6119</v>
          </cell>
        </row>
        <row r="2755">
          <cell r="C2755" t="str">
            <v>x-6119</v>
          </cell>
        </row>
        <row r="2756">
          <cell r="C2756" t="str">
            <v>x-6119</v>
          </cell>
        </row>
        <row r="2757">
          <cell r="C2757" t="str">
            <v>x-6119</v>
          </cell>
        </row>
        <row r="2758">
          <cell r="C2758" t="str">
            <v>x-6120</v>
          </cell>
        </row>
        <row r="2759">
          <cell r="C2759" t="str">
            <v>x-6120</v>
          </cell>
        </row>
        <row r="2760">
          <cell r="C2760" t="str">
            <v>x-6120</v>
          </cell>
        </row>
        <row r="2761">
          <cell r="C2761" t="str">
            <v>x-6120</v>
          </cell>
        </row>
        <row r="2762">
          <cell r="C2762" t="str">
            <v>x-6120</v>
          </cell>
        </row>
        <row r="2763">
          <cell r="C2763" t="str">
            <v>x-6120</v>
          </cell>
        </row>
        <row r="2764">
          <cell r="C2764" t="str">
            <v>x-6120</v>
          </cell>
        </row>
        <row r="2765">
          <cell r="C2765" t="str">
            <v>x-6120</v>
          </cell>
        </row>
        <row r="2766">
          <cell r="C2766" t="str">
            <v>x-6120</v>
          </cell>
        </row>
        <row r="2767">
          <cell r="C2767" t="str">
            <v>x-6121</v>
          </cell>
        </row>
        <row r="2768">
          <cell r="C2768" t="str">
            <v>x-6121</v>
          </cell>
        </row>
        <row r="2769">
          <cell r="C2769" t="str">
            <v>x-6121</v>
          </cell>
        </row>
        <row r="2770">
          <cell r="C2770" t="str">
            <v>x-6121</v>
          </cell>
        </row>
        <row r="2771">
          <cell r="C2771" t="str">
            <v>x-6121</v>
          </cell>
        </row>
        <row r="2772">
          <cell r="C2772" t="str">
            <v>x-6121</v>
          </cell>
        </row>
        <row r="2773">
          <cell r="C2773" t="str">
            <v>x-6121</v>
          </cell>
        </row>
        <row r="2774">
          <cell r="C2774" t="str">
            <v>x-6121</v>
          </cell>
        </row>
        <row r="2775">
          <cell r="C2775" t="str">
            <v>x-6121</v>
          </cell>
        </row>
        <row r="2776">
          <cell r="C2776" t="str">
            <v>x-6121</v>
          </cell>
        </row>
        <row r="2777">
          <cell r="C2777" t="str">
            <v>x-6121</v>
          </cell>
        </row>
        <row r="2778">
          <cell r="C2778" t="str">
            <v>x-6121</v>
          </cell>
        </row>
        <row r="2779">
          <cell r="C2779" t="str">
            <v>x-6122</v>
          </cell>
        </row>
        <row r="2780">
          <cell r="C2780" t="str">
            <v>x-6122</v>
          </cell>
        </row>
        <row r="2781">
          <cell r="C2781" t="str">
            <v>x-6122</v>
          </cell>
        </row>
        <row r="2782">
          <cell r="C2782" t="str">
            <v>x-6122</v>
          </cell>
        </row>
        <row r="2783">
          <cell r="C2783" t="str">
            <v>x-6122</v>
          </cell>
        </row>
        <row r="2784">
          <cell r="C2784" t="str">
            <v>x-6122</v>
          </cell>
        </row>
        <row r="2785">
          <cell r="C2785" t="str">
            <v>x-6122</v>
          </cell>
        </row>
        <row r="2786">
          <cell r="C2786" t="str">
            <v>x-6122</v>
          </cell>
        </row>
        <row r="2787">
          <cell r="C2787" t="str">
            <v>x-6122</v>
          </cell>
        </row>
        <row r="2788">
          <cell r="C2788" t="str">
            <v>x-6122</v>
          </cell>
        </row>
        <row r="2789">
          <cell r="C2789" t="str">
            <v>x-6122</v>
          </cell>
        </row>
        <row r="2790">
          <cell r="C2790" t="str">
            <v>x-6122</v>
          </cell>
        </row>
        <row r="2791">
          <cell r="C2791" t="str">
            <v>x-6123</v>
          </cell>
        </row>
        <row r="2792">
          <cell r="C2792" t="str">
            <v>x-6123</v>
          </cell>
        </row>
        <row r="2793">
          <cell r="C2793" t="str">
            <v>x-6123</v>
          </cell>
        </row>
        <row r="2794">
          <cell r="C2794" t="str">
            <v>x-6123</v>
          </cell>
        </row>
        <row r="2795">
          <cell r="C2795" t="str">
            <v>x-6123</v>
          </cell>
        </row>
        <row r="2796">
          <cell r="C2796" t="str">
            <v>x-6123</v>
          </cell>
        </row>
        <row r="2797">
          <cell r="C2797" t="str">
            <v>x-6123</v>
          </cell>
        </row>
        <row r="2798">
          <cell r="C2798" t="str">
            <v>x-6123</v>
          </cell>
        </row>
        <row r="2799">
          <cell r="C2799" t="str">
            <v>x-6123</v>
          </cell>
        </row>
        <row r="2800">
          <cell r="C2800" t="str">
            <v>x-6123</v>
          </cell>
        </row>
        <row r="2801">
          <cell r="C2801" t="str">
            <v>x-6123</v>
          </cell>
        </row>
        <row r="2802">
          <cell r="C2802" t="str">
            <v>x-6123</v>
          </cell>
        </row>
        <row r="2803">
          <cell r="C2803" t="str">
            <v>x-6201</v>
          </cell>
        </row>
        <row r="2804">
          <cell r="C2804" t="str">
            <v>x-6201</v>
          </cell>
        </row>
        <row r="2805">
          <cell r="C2805" t="str">
            <v>x-6201</v>
          </cell>
        </row>
        <row r="2806">
          <cell r="C2806" t="str">
            <v>x-6201</v>
          </cell>
        </row>
        <row r="2807">
          <cell r="C2807" t="str">
            <v>x-6201</v>
          </cell>
        </row>
        <row r="2808">
          <cell r="C2808" t="str">
            <v>x-6201</v>
          </cell>
        </row>
        <row r="2809">
          <cell r="C2809" t="str">
            <v>x-6201</v>
          </cell>
        </row>
        <row r="2810">
          <cell r="C2810" t="str">
            <v>x-6201</v>
          </cell>
        </row>
        <row r="2811">
          <cell r="C2811" t="str">
            <v>x-6202</v>
          </cell>
        </row>
        <row r="2812">
          <cell r="C2812" t="str">
            <v>x-6202</v>
          </cell>
        </row>
        <row r="2813">
          <cell r="C2813" t="str">
            <v>x-6202</v>
          </cell>
        </row>
        <row r="2814">
          <cell r="C2814" t="str">
            <v>x-6202</v>
          </cell>
        </row>
        <row r="2815">
          <cell r="C2815" t="str">
            <v>x-6202</v>
          </cell>
        </row>
        <row r="2816">
          <cell r="C2816" t="str">
            <v>x-6202</v>
          </cell>
        </row>
        <row r="2817">
          <cell r="C2817" t="str">
            <v>x-6202</v>
          </cell>
        </row>
        <row r="2818">
          <cell r="C2818" t="str">
            <v>x-6202</v>
          </cell>
        </row>
        <row r="2819">
          <cell r="C2819" t="str">
            <v>x-6202</v>
          </cell>
        </row>
        <row r="2820">
          <cell r="C2820" t="str">
            <v>x-6202</v>
          </cell>
        </row>
        <row r="2821">
          <cell r="C2821" t="str">
            <v>x-6202</v>
          </cell>
        </row>
        <row r="2822">
          <cell r="C2822" t="str">
            <v>x-6203</v>
          </cell>
        </row>
        <row r="2823">
          <cell r="C2823" t="str">
            <v>x-6203</v>
          </cell>
        </row>
        <row r="2824">
          <cell r="C2824" t="str">
            <v>x-6203</v>
          </cell>
        </row>
        <row r="2825">
          <cell r="C2825" t="str">
            <v>x-6203</v>
          </cell>
        </row>
        <row r="2826">
          <cell r="C2826" t="str">
            <v>x-6203</v>
          </cell>
        </row>
        <row r="2827">
          <cell r="C2827" t="str">
            <v>x-6203</v>
          </cell>
        </row>
        <row r="2828">
          <cell r="C2828" t="str">
            <v>x-6203</v>
          </cell>
        </row>
        <row r="2829">
          <cell r="C2829" t="str">
            <v>x-6203</v>
          </cell>
        </row>
        <row r="2830">
          <cell r="C2830" t="str">
            <v>x-6203</v>
          </cell>
        </row>
        <row r="2831">
          <cell r="C2831" t="str">
            <v>x-6204</v>
          </cell>
        </row>
        <row r="2832">
          <cell r="C2832" t="str">
            <v>x-6204</v>
          </cell>
        </row>
        <row r="2833">
          <cell r="C2833" t="str">
            <v>x-6204</v>
          </cell>
        </row>
        <row r="2834">
          <cell r="C2834" t="str">
            <v>x-6204</v>
          </cell>
        </row>
        <row r="2835">
          <cell r="C2835" t="str">
            <v>x-6204</v>
          </cell>
        </row>
        <row r="2836">
          <cell r="C2836" t="str">
            <v>x-6204</v>
          </cell>
        </row>
        <row r="2837">
          <cell r="C2837" t="str">
            <v>x-6204</v>
          </cell>
        </row>
        <row r="2838">
          <cell r="C2838" t="str">
            <v>x-6204</v>
          </cell>
        </row>
        <row r="2839">
          <cell r="C2839" t="str">
            <v>x-6204</v>
          </cell>
        </row>
        <row r="2840">
          <cell r="C2840" t="str">
            <v>x-6205</v>
          </cell>
        </row>
        <row r="2841">
          <cell r="C2841" t="str">
            <v>x-6205</v>
          </cell>
        </row>
        <row r="2842">
          <cell r="C2842" t="str">
            <v>x-6205</v>
          </cell>
        </row>
        <row r="2843">
          <cell r="C2843" t="str">
            <v>x-6205</v>
          </cell>
        </row>
        <row r="2844">
          <cell r="C2844" t="str">
            <v>x-6205</v>
          </cell>
        </row>
        <row r="2845">
          <cell r="C2845" t="str">
            <v>x-6205</v>
          </cell>
        </row>
        <row r="2846">
          <cell r="C2846" t="str">
            <v>x-6205</v>
          </cell>
        </row>
        <row r="2847">
          <cell r="C2847" t="str">
            <v>x-6205</v>
          </cell>
        </row>
        <row r="2848">
          <cell r="C2848" t="str">
            <v>x-6205</v>
          </cell>
        </row>
        <row r="2849">
          <cell r="C2849" t="str">
            <v>x-6206</v>
          </cell>
        </row>
        <row r="2850">
          <cell r="C2850" t="str">
            <v>x-6206</v>
          </cell>
        </row>
        <row r="2851">
          <cell r="C2851" t="str">
            <v>x-6206</v>
          </cell>
        </row>
        <row r="2852">
          <cell r="C2852" t="str">
            <v>x-6206</v>
          </cell>
        </row>
        <row r="2853">
          <cell r="C2853" t="str">
            <v>x-6206</v>
          </cell>
        </row>
        <row r="2854">
          <cell r="C2854" t="str">
            <v>x-6206</v>
          </cell>
        </row>
        <row r="2855">
          <cell r="C2855" t="str">
            <v>x-6206</v>
          </cell>
        </row>
        <row r="2856">
          <cell r="C2856" t="str">
            <v>x-6206</v>
          </cell>
        </row>
        <row r="2857">
          <cell r="C2857" t="str">
            <v>x-6206</v>
          </cell>
        </row>
        <row r="2858">
          <cell r="C2858" t="str">
            <v>x-6207</v>
          </cell>
        </row>
        <row r="2859">
          <cell r="C2859" t="str">
            <v>x-6207</v>
          </cell>
        </row>
        <row r="2860">
          <cell r="C2860" t="str">
            <v>x-6207</v>
          </cell>
        </row>
        <row r="2861">
          <cell r="C2861" t="str">
            <v>x-6207</v>
          </cell>
        </row>
        <row r="2862">
          <cell r="C2862" t="str">
            <v>x-6207</v>
          </cell>
        </row>
        <row r="2863">
          <cell r="C2863" t="str">
            <v>x-6207</v>
          </cell>
        </row>
        <row r="2864">
          <cell r="C2864" t="str">
            <v>x-6207</v>
          </cell>
        </row>
        <row r="2865">
          <cell r="C2865" t="str">
            <v>x-6207</v>
          </cell>
        </row>
        <row r="2866">
          <cell r="C2866" t="str">
            <v>x-6207</v>
          </cell>
        </row>
        <row r="2867">
          <cell r="C2867" t="str">
            <v>x-6208</v>
          </cell>
        </row>
        <row r="2868">
          <cell r="C2868" t="str">
            <v>x-6208</v>
          </cell>
        </row>
        <row r="2869">
          <cell r="C2869" t="str">
            <v>x-6208</v>
          </cell>
        </row>
        <row r="2870">
          <cell r="C2870" t="str">
            <v>x-6208</v>
          </cell>
        </row>
        <row r="2871">
          <cell r="C2871" t="str">
            <v>x-6208</v>
          </cell>
        </row>
        <row r="2872">
          <cell r="C2872" t="str">
            <v>x-6208</v>
          </cell>
        </row>
        <row r="2873">
          <cell r="C2873" t="str">
            <v>x-6208</v>
          </cell>
        </row>
        <row r="2874">
          <cell r="C2874" t="str">
            <v>x-6208</v>
          </cell>
        </row>
        <row r="2875">
          <cell r="C2875" t="str">
            <v>x-6209</v>
          </cell>
        </row>
        <row r="2876">
          <cell r="C2876" t="str">
            <v>x-6209</v>
          </cell>
        </row>
        <row r="2877">
          <cell r="C2877" t="str">
            <v>x-6209</v>
          </cell>
        </row>
        <row r="2878">
          <cell r="C2878" t="str">
            <v>x-6209</v>
          </cell>
        </row>
        <row r="2879">
          <cell r="C2879" t="str">
            <v>x-6209</v>
          </cell>
        </row>
        <row r="2880">
          <cell r="C2880" t="str">
            <v>x-6209</v>
          </cell>
        </row>
        <row r="2881">
          <cell r="C2881" t="str">
            <v>x-6209</v>
          </cell>
        </row>
        <row r="2882">
          <cell r="C2882" t="str">
            <v>x-6209</v>
          </cell>
        </row>
        <row r="2883">
          <cell r="C2883" t="str">
            <v>x-6209</v>
          </cell>
        </row>
        <row r="2884">
          <cell r="C2884" t="str">
            <v>x-6301</v>
          </cell>
        </row>
        <row r="2885">
          <cell r="C2885" t="str">
            <v>x-6301</v>
          </cell>
        </row>
        <row r="2886">
          <cell r="C2886" t="str">
            <v>x-6301</v>
          </cell>
        </row>
        <row r="2887">
          <cell r="C2887" t="str">
            <v>x-6301</v>
          </cell>
        </row>
        <row r="2888">
          <cell r="C2888" t="str">
            <v>x-6301</v>
          </cell>
        </row>
        <row r="2889">
          <cell r="C2889" t="str">
            <v>x-6301</v>
          </cell>
        </row>
        <row r="2890">
          <cell r="C2890" t="str">
            <v>x-6301</v>
          </cell>
        </row>
        <row r="2891">
          <cell r="C2891" t="str">
            <v>x-6301</v>
          </cell>
        </row>
        <row r="2892">
          <cell r="C2892" t="str">
            <v>x-6302</v>
          </cell>
        </row>
        <row r="2893">
          <cell r="C2893" t="str">
            <v>x-6302</v>
          </cell>
        </row>
        <row r="2894">
          <cell r="C2894" t="str">
            <v>x-6302</v>
          </cell>
        </row>
        <row r="2895">
          <cell r="C2895" t="str">
            <v>x-6302</v>
          </cell>
        </row>
        <row r="2896">
          <cell r="C2896" t="str">
            <v>x-6302</v>
          </cell>
        </row>
        <row r="2897">
          <cell r="C2897" t="str">
            <v>x-6302</v>
          </cell>
        </row>
        <row r="2898">
          <cell r="C2898" t="str">
            <v>x-6302</v>
          </cell>
        </row>
        <row r="2899">
          <cell r="C2899" t="str">
            <v>x-6302</v>
          </cell>
        </row>
        <row r="2900">
          <cell r="C2900" t="str">
            <v>x-6302</v>
          </cell>
        </row>
        <row r="2901">
          <cell r="C2901" t="str">
            <v>x-6302</v>
          </cell>
        </row>
        <row r="2902">
          <cell r="C2902" t="str">
            <v>x-6303</v>
          </cell>
        </row>
        <row r="2903">
          <cell r="C2903" t="str">
            <v>x-6303</v>
          </cell>
        </row>
        <row r="2904">
          <cell r="C2904" t="str">
            <v>x-6303</v>
          </cell>
        </row>
        <row r="2905">
          <cell r="C2905" t="str">
            <v>x-6303</v>
          </cell>
        </row>
        <row r="2906">
          <cell r="C2906" t="str">
            <v>x-6303</v>
          </cell>
        </row>
        <row r="2907">
          <cell r="C2907" t="str">
            <v>x-6303</v>
          </cell>
        </row>
        <row r="2908">
          <cell r="C2908" t="str">
            <v>x-6303</v>
          </cell>
        </row>
        <row r="2909">
          <cell r="C2909" t="str">
            <v>x-6303</v>
          </cell>
        </row>
        <row r="2910">
          <cell r="C2910" t="str">
            <v>x-6304</v>
          </cell>
        </row>
        <row r="2911">
          <cell r="C2911" t="str">
            <v>x-6304</v>
          </cell>
        </row>
        <row r="2912">
          <cell r="C2912" t="str">
            <v>x-6304</v>
          </cell>
        </row>
        <row r="2913">
          <cell r="C2913" t="str">
            <v>x-6304</v>
          </cell>
        </row>
        <row r="2914">
          <cell r="C2914" t="str">
            <v>x-6304</v>
          </cell>
        </row>
        <row r="2915">
          <cell r="C2915" t="str">
            <v>x-6304</v>
          </cell>
        </row>
        <row r="2916">
          <cell r="C2916" t="str">
            <v>x-6304</v>
          </cell>
        </row>
        <row r="2917">
          <cell r="C2917" t="str">
            <v>x-6304</v>
          </cell>
        </row>
        <row r="2918">
          <cell r="C2918" t="str">
            <v>x-6304</v>
          </cell>
        </row>
        <row r="2919">
          <cell r="C2919" t="str">
            <v>x-6304</v>
          </cell>
        </row>
        <row r="2920">
          <cell r="C2920" t="str">
            <v>x-6304</v>
          </cell>
        </row>
        <row r="2921">
          <cell r="C2921" t="str">
            <v>x-6304</v>
          </cell>
        </row>
        <row r="2922">
          <cell r="C2922" t="str">
            <v>x-6304</v>
          </cell>
        </row>
        <row r="2923">
          <cell r="C2923" t="str">
            <v>x-6305</v>
          </cell>
        </row>
        <row r="2924">
          <cell r="C2924" t="str">
            <v>x-6305</v>
          </cell>
        </row>
        <row r="2925">
          <cell r="C2925" t="str">
            <v>x-6305</v>
          </cell>
        </row>
        <row r="2926">
          <cell r="C2926" t="str">
            <v>x-6305</v>
          </cell>
        </row>
        <row r="2927">
          <cell r="C2927" t="str">
            <v>x-6305</v>
          </cell>
        </row>
        <row r="2928">
          <cell r="C2928" t="str">
            <v>x-6305</v>
          </cell>
        </row>
        <row r="2929">
          <cell r="C2929" t="str">
            <v>x-6305</v>
          </cell>
        </row>
        <row r="2930">
          <cell r="C2930" t="str">
            <v>x-6305</v>
          </cell>
        </row>
        <row r="2931">
          <cell r="C2931" t="str">
            <v>x-6305</v>
          </cell>
        </row>
        <row r="2932">
          <cell r="C2932" t="str">
            <v>x-6401</v>
          </cell>
        </row>
        <row r="2933">
          <cell r="C2933" t="str">
            <v>x-6401</v>
          </cell>
        </row>
        <row r="2934">
          <cell r="C2934" t="str">
            <v>x-6401</v>
          </cell>
        </row>
        <row r="2935">
          <cell r="C2935" t="str">
            <v>x-6401</v>
          </cell>
        </row>
        <row r="2936">
          <cell r="C2936" t="str">
            <v>x-6401</v>
          </cell>
        </row>
        <row r="2937">
          <cell r="C2937" t="str">
            <v>x-6401</v>
          </cell>
        </row>
        <row r="2938">
          <cell r="C2938" t="str">
            <v>x-6401</v>
          </cell>
        </row>
        <row r="2939">
          <cell r="C2939" t="str">
            <v>x-6401</v>
          </cell>
        </row>
        <row r="2940">
          <cell r="C2940" t="str">
            <v>x-6401</v>
          </cell>
        </row>
        <row r="2941">
          <cell r="C2941" t="str">
            <v>x-6401</v>
          </cell>
        </row>
        <row r="2942">
          <cell r="C2942" t="str">
            <v>x-6401</v>
          </cell>
        </row>
        <row r="2943">
          <cell r="C2943" t="str">
            <v>x-6402</v>
          </cell>
        </row>
        <row r="2944">
          <cell r="C2944" t="str">
            <v>x-6402</v>
          </cell>
        </row>
        <row r="2945">
          <cell r="C2945" t="str">
            <v>x-6402</v>
          </cell>
        </row>
        <row r="2946">
          <cell r="C2946" t="str">
            <v>x-6402</v>
          </cell>
        </row>
        <row r="2947">
          <cell r="C2947" t="str">
            <v>x-6402</v>
          </cell>
        </row>
        <row r="2948">
          <cell r="C2948" t="str">
            <v>x-6402</v>
          </cell>
        </row>
        <row r="2949">
          <cell r="C2949" t="str">
            <v>x-6402</v>
          </cell>
        </row>
        <row r="2950">
          <cell r="C2950" t="str">
            <v>x-6402</v>
          </cell>
        </row>
        <row r="2951">
          <cell r="C2951" t="str">
            <v>x-6402</v>
          </cell>
        </row>
        <row r="2952">
          <cell r="C2952" t="str">
            <v>x-6402</v>
          </cell>
        </row>
        <row r="2953">
          <cell r="C2953" t="str">
            <v>x-6402</v>
          </cell>
        </row>
        <row r="2954">
          <cell r="C2954" t="str">
            <v>x-6402</v>
          </cell>
        </row>
        <row r="2955">
          <cell r="C2955" t="str">
            <v>x-6403</v>
          </cell>
        </row>
        <row r="2956">
          <cell r="C2956" t="str">
            <v>x-6403</v>
          </cell>
        </row>
        <row r="2957">
          <cell r="C2957" t="str">
            <v>x-6403</v>
          </cell>
        </row>
        <row r="2958">
          <cell r="C2958" t="str">
            <v>x-6403</v>
          </cell>
        </row>
        <row r="2959">
          <cell r="C2959" t="str">
            <v>x-6403</v>
          </cell>
        </row>
        <row r="2960">
          <cell r="C2960" t="str">
            <v>x-6403</v>
          </cell>
        </row>
        <row r="2961">
          <cell r="C2961" t="str">
            <v>x-6403</v>
          </cell>
        </row>
        <row r="2962">
          <cell r="C2962" t="str">
            <v>x-6403</v>
          </cell>
        </row>
        <row r="2963">
          <cell r="C2963" t="str">
            <v>x-6403</v>
          </cell>
        </row>
        <row r="2964">
          <cell r="C2964" t="str">
            <v>x-6404</v>
          </cell>
        </row>
        <row r="2965">
          <cell r="C2965" t="str">
            <v>x-6404</v>
          </cell>
        </row>
        <row r="2966">
          <cell r="C2966" t="str">
            <v>x-6404</v>
          </cell>
        </row>
        <row r="2967">
          <cell r="C2967" t="str">
            <v>x-6404</v>
          </cell>
        </row>
        <row r="2968">
          <cell r="C2968" t="str">
            <v>x-6404</v>
          </cell>
        </row>
        <row r="2969">
          <cell r="C2969" t="str">
            <v>x-6404</v>
          </cell>
        </row>
        <row r="2970">
          <cell r="C2970" t="str">
            <v>x-6404</v>
          </cell>
        </row>
        <row r="2971">
          <cell r="C2971" t="str">
            <v>x-6404</v>
          </cell>
        </row>
        <row r="2972">
          <cell r="C2972" t="str">
            <v>x-6404</v>
          </cell>
        </row>
        <row r="2973">
          <cell r="C2973" t="str">
            <v>x-6404</v>
          </cell>
        </row>
        <row r="2974">
          <cell r="C2974" t="str">
            <v>x-6404</v>
          </cell>
        </row>
        <row r="2975">
          <cell r="C2975" t="str">
            <v>x-6404</v>
          </cell>
        </row>
        <row r="2976">
          <cell r="C2976" t="str">
            <v>x-6501</v>
          </cell>
        </row>
        <row r="2977">
          <cell r="C2977" t="str">
            <v>x-6501</v>
          </cell>
        </row>
        <row r="2978">
          <cell r="C2978" t="str">
            <v>x-6501</v>
          </cell>
        </row>
        <row r="2979">
          <cell r="C2979" t="str">
            <v>x-6501</v>
          </cell>
        </row>
        <row r="2980">
          <cell r="C2980" t="str">
            <v>x-6501</v>
          </cell>
        </row>
        <row r="2981">
          <cell r="C2981" t="str">
            <v>x-6501</v>
          </cell>
        </row>
        <row r="2982">
          <cell r="C2982" t="str">
            <v>x-6501</v>
          </cell>
        </row>
        <row r="2983">
          <cell r="C2983" t="str">
            <v>x-6501</v>
          </cell>
        </row>
        <row r="2984">
          <cell r="C2984" t="str">
            <v>x-6501</v>
          </cell>
        </row>
        <row r="2985">
          <cell r="C2985" t="str">
            <v>x-6501</v>
          </cell>
        </row>
        <row r="2986">
          <cell r="C2986" t="str">
            <v>x-6502</v>
          </cell>
        </row>
        <row r="2987">
          <cell r="C2987" t="str">
            <v>x-6502</v>
          </cell>
        </row>
        <row r="2988">
          <cell r="C2988" t="str">
            <v>x-6502</v>
          </cell>
        </row>
        <row r="2989">
          <cell r="C2989" t="str">
            <v>x-6502</v>
          </cell>
        </row>
        <row r="2990">
          <cell r="C2990" t="str">
            <v>x-6502</v>
          </cell>
        </row>
        <row r="2991">
          <cell r="C2991" t="str">
            <v>x-6502</v>
          </cell>
        </row>
        <row r="2992">
          <cell r="C2992" t="str">
            <v>x-6503</v>
          </cell>
        </row>
        <row r="2993">
          <cell r="C2993" t="str">
            <v>x-6503</v>
          </cell>
        </row>
        <row r="2994">
          <cell r="C2994" t="str">
            <v>x-6503</v>
          </cell>
        </row>
        <row r="2995">
          <cell r="C2995" t="str">
            <v>x-6503</v>
          </cell>
        </row>
        <row r="2996">
          <cell r="C2996" t="str">
            <v>x-6503</v>
          </cell>
        </row>
        <row r="2997">
          <cell r="C2997" t="str">
            <v>x-6503</v>
          </cell>
        </row>
        <row r="2998">
          <cell r="C2998" t="str">
            <v>x-6503</v>
          </cell>
        </row>
        <row r="2999">
          <cell r="C2999" t="str">
            <v>x-6503</v>
          </cell>
        </row>
        <row r="3000">
          <cell r="C3000" t="str">
            <v>x-6503</v>
          </cell>
        </row>
        <row r="3001">
          <cell r="C3001" t="str">
            <v>x-6503</v>
          </cell>
        </row>
        <row r="3002">
          <cell r="C3002" t="str">
            <v>x-6503</v>
          </cell>
        </row>
        <row r="3003">
          <cell r="C3003" t="str">
            <v>x-6504</v>
          </cell>
        </row>
        <row r="3004">
          <cell r="C3004" t="str">
            <v>x-6504</v>
          </cell>
        </row>
        <row r="3005">
          <cell r="C3005" t="str">
            <v>x-6504</v>
          </cell>
        </row>
        <row r="3006">
          <cell r="C3006" t="str">
            <v>x-6504</v>
          </cell>
        </row>
        <row r="3007">
          <cell r="C3007" t="str">
            <v>x-6504</v>
          </cell>
        </row>
        <row r="3008">
          <cell r="C3008" t="str">
            <v>x-6504</v>
          </cell>
        </row>
        <row r="3009">
          <cell r="C3009" t="str">
            <v>x-6504</v>
          </cell>
        </row>
        <row r="3010">
          <cell r="C3010" t="str">
            <v>x-6504</v>
          </cell>
        </row>
        <row r="3011">
          <cell r="C3011" t="str">
            <v>x-6504</v>
          </cell>
        </row>
        <row r="3012">
          <cell r="C3012" t="str">
            <v>x-6505</v>
          </cell>
        </row>
        <row r="3013">
          <cell r="C3013" t="str">
            <v>x-6505</v>
          </cell>
        </row>
        <row r="3014">
          <cell r="C3014" t="str">
            <v>x-6505</v>
          </cell>
        </row>
        <row r="3015">
          <cell r="C3015" t="str">
            <v>x-6505</v>
          </cell>
        </row>
        <row r="3016">
          <cell r="C3016" t="str">
            <v>x-6505</v>
          </cell>
        </row>
        <row r="3017">
          <cell r="C3017" t="str">
            <v>x-6505</v>
          </cell>
        </row>
        <row r="3018">
          <cell r="C3018" t="str">
            <v>x-6505</v>
          </cell>
        </row>
        <row r="3019">
          <cell r="C3019" t="str">
            <v>x-6505</v>
          </cell>
        </row>
        <row r="3020">
          <cell r="C3020" t="str">
            <v>x-6505</v>
          </cell>
        </row>
        <row r="3021">
          <cell r="C3021" t="str">
            <v>x-6505</v>
          </cell>
        </row>
        <row r="3022">
          <cell r="C3022" t="str">
            <v>x-6506</v>
          </cell>
        </row>
        <row r="3023">
          <cell r="C3023" t="str">
            <v>x-6506</v>
          </cell>
        </row>
        <row r="3024">
          <cell r="C3024" t="str">
            <v>x-6506</v>
          </cell>
        </row>
        <row r="3025">
          <cell r="C3025" t="str">
            <v>x-6506</v>
          </cell>
        </row>
        <row r="3026">
          <cell r="C3026" t="str">
            <v>x-6506</v>
          </cell>
        </row>
        <row r="3027">
          <cell r="C3027" t="str">
            <v>x-6506</v>
          </cell>
        </row>
        <row r="3028">
          <cell r="C3028" t="str">
            <v>x-6506</v>
          </cell>
        </row>
        <row r="3029">
          <cell r="C3029" t="str">
            <v>x-6506</v>
          </cell>
        </row>
        <row r="3030">
          <cell r="C3030" t="str">
            <v>x-6507</v>
          </cell>
        </row>
        <row r="3031">
          <cell r="C3031" t="str">
            <v>x-6507</v>
          </cell>
        </row>
        <row r="3032">
          <cell r="C3032" t="str">
            <v>x-6507</v>
          </cell>
        </row>
        <row r="3033">
          <cell r="C3033" t="str">
            <v>x-6507</v>
          </cell>
        </row>
        <row r="3034">
          <cell r="C3034" t="str">
            <v>x-6507</v>
          </cell>
        </row>
        <row r="3035">
          <cell r="C3035" t="str">
            <v>x-6507</v>
          </cell>
        </row>
        <row r="3036">
          <cell r="C3036" t="str">
            <v>x-6507</v>
          </cell>
        </row>
        <row r="3037">
          <cell r="C3037" t="str">
            <v>x-6507</v>
          </cell>
        </row>
        <row r="3038">
          <cell r="C3038" t="str">
            <v>x-6507</v>
          </cell>
        </row>
        <row r="3039">
          <cell r="C3039" t="str">
            <v>x-6507</v>
          </cell>
        </row>
        <row r="3040">
          <cell r="C3040" t="str">
            <v>x-6507</v>
          </cell>
        </row>
        <row r="3041">
          <cell r="C3041" t="str">
            <v>x-6508</v>
          </cell>
        </row>
        <row r="3042">
          <cell r="C3042" t="str">
            <v>x-6508</v>
          </cell>
        </row>
        <row r="3043">
          <cell r="C3043" t="str">
            <v>x-6508</v>
          </cell>
        </row>
        <row r="3044">
          <cell r="C3044" t="str">
            <v>x-6508</v>
          </cell>
        </row>
        <row r="3045">
          <cell r="C3045" t="str">
            <v>x-6508</v>
          </cell>
        </row>
        <row r="3046">
          <cell r="C3046" t="str">
            <v>x-6508</v>
          </cell>
        </row>
        <row r="3047">
          <cell r="C3047" t="str">
            <v>x-6508</v>
          </cell>
        </row>
        <row r="3048">
          <cell r="C3048" t="str">
            <v>x-6508</v>
          </cell>
        </row>
        <row r="3049">
          <cell r="C3049" t="str">
            <v>x-6508</v>
          </cell>
        </row>
        <row r="3050">
          <cell r="C3050" t="str">
            <v>x-6508</v>
          </cell>
        </row>
        <row r="3051">
          <cell r="C3051" t="str">
            <v>x-6509</v>
          </cell>
        </row>
        <row r="3052">
          <cell r="C3052" t="str">
            <v>x-6509</v>
          </cell>
        </row>
        <row r="3053">
          <cell r="C3053" t="str">
            <v>x-6509</v>
          </cell>
        </row>
        <row r="3054">
          <cell r="C3054" t="str">
            <v>x-6509</v>
          </cell>
        </row>
        <row r="3055">
          <cell r="C3055" t="str">
            <v>x-6509</v>
          </cell>
        </row>
        <row r="3056">
          <cell r="C3056" t="str">
            <v>x-6509</v>
          </cell>
        </row>
        <row r="3057">
          <cell r="C3057" t="str">
            <v>x-6509</v>
          </cell>
        </row>
        <row r="3058">
          <cell r="C3058" t="str">
            <v>x-6509</v>
          </cell>
        </row>
        <row r="3059">
          <cell r="C3059" t="str">
            <v>x-6510</v>
          </cell>
        </row>
        <row r="3060">
          <cell r="C3060" t="str">
            <v>x-6510</v>
          </cell>
        </row>
        <row r="3061">
          <cell r="C3061" t="str">
            <v>x-6510</v>
          </cell>
        </row>
        <row r="3062">
          <cell r="C3062" t="str">
            <v>x-6510</v>
          </cell>
        </row>
        <row r="3063">
          <cell r="C3063" t="str">
            <v>x-6510</v>
          </cell>
        </row>
        <row r="3064">
          <cell r="C3064" t="str">
            <v>x-6510</v>
          </cell>
        </row>
        <row r="3065">
          <cell r="C3065" t="str">
            <v>x-6510</v>
          </cell>
        </row>
        <row r="3066">
          <cell r="C3066" t="str">
            <v>x-6510</v>
          </cell>
        </row>
        <row r="3067">
          <cell r="C3067" t="str">
            <v>x-6702</v>
          </cell>
        </row>
        <row r="3068">
          <cell r="C3068" t="str">
            <v>x-6702</v>
          </cell>
        </row>
        <row r="3069">
          <cell r="C3069" t="str">
            <v>x-6702</v>
          </cell>
        </row>
        <row r="3070">
          <cell r="C3070" t="str">
            <v>x-6702</v>
          </cell>
        </row>
        <row r="3071">
          <cell r="C3071" t="str">
            <v>x-6703</v>
          </cell>
        </row>
        <row r="3072">
          <cell r="C3072" t="str">
            <v>x-6703</v>
          </cell>
        </row>
        <row r="3073">
          <cell r="C3073" t="str">
            <v>x-6703</v>
          </cell>
        </row>
        <row r="3074">
          <cell r="C3074" t="str">
            <v>x-6703</v>
          </cell>
        </row>
        <row r="3075">
          <cell r="C3075" t="str">
            <v>x-6704</v>
          </cell>
        </row>
        <row r="3076">
          <cell r="C3076" t="str">
            <v>x-6704</v>
          </cell>
        </row>
        <row r="3077">
          <cell r="C3077" t="str">
            <v>x-6704</v>
          </cell>
        </row>
        <row r="3078">
          <cell r="C3078" t="str">
            <v>x-6704</v>
          </cell>
        </row>
        <row r="3079">
          <cell r="C3079" t="str">
            <v>x-6706</v>
          </cell>
        </row>
        <row r="3080">
          <cell r="C3080" t="str">
            <v>x-6706</v>
          </cell>
        </row>
        <row r="3081">
          <cell r="C3081" t="str">
            <v>x-6706</v>
          </cell>
        </row>
        <row r="3082">
          <cell r="C3082" t="str">
            <v>x-6706</v>
          </cell>
        </row>
        <row r="3083">
          <cell r="C3083" t="str">
            <v>x-6707</v>
          </cell>
        </row>
        <row r="3084">
          <cell r="C3084" t="str">
            <v>x-6707</v>
          </cell>
        </row>
        <row r="3085">
          <cell r="C3085" t="str">
            <v>x-6707</v>
          </cell>
        </row>
        <row r="3086">
          <cell r="C3086" t="str">
            <v>x-6707</v>
          </cell>
        </row>
        <row r="3087">
          <cell r="C3087" t="str">
            <v>x-6708</v>
          </cell>
        </row>
        <row r="3088">
          <cell r="C3088" t="str">
            <v>x-6708</v>
          </cell>
        </row>
        <row r="3089">
          <cell r="C3089" t="str">
            <v>x-6709</v>
          </cell>
        </row>
        <row r="3090">
          <cell r="C3090" t="str">
            <v>x-6709</v>
          </cell>
        </row>
        <row r="3091">
          <cell r="C3091" t="str">
            <v>x-7001</v>
          </cell>
        </row>
        <row r="3092">
          <cell r="C3092" t="str">
            <v>x-7001</v>
          </cell>
        </row>
        <row r="3093">
          <cell r="C3093" t="str">
            <v>x-7001</v>
          </cell>
        </row>
        <row r="3094">
          <cell r="C3094" t="str">
            <v>x-7001</v>
          </cell>
        </row>
        <row r="3095">
          <cell r="C3095" t="str">
            <v>x-7001</v>
          </cell>
        </row>
        <row r="3096">
          <cell r="C3096" t="str">
            <v>x-7001</v>
          </cell>
        </row>
        <row r="3097">
          <cell r="C3097" t="str">
            <v>x-7001</v>
          </cell>
        </row>
        <row r="3098">
          <cell r="C3098" t="str">
            <v>x-7001</v>
          </cell>
        </row>
        <row r="3099">
          <cell r="C3099" t="str">
            <v>x-7001</v>
          </cell>
        </row>
        <row r="3100">
          <cell r="C3100" t="str">
            <v>x-7001</v>
          </cell>
        </row>
        <row r="3101">
          <cell r="C3101" t="str">
            <v>x-7001</v>
          </cell>
        </row>
        <row r="3102">
          <cell r="C3102" t="str">
            <v>x-7001</v>
          </cell>
        </row>
        <row r="3103">
          <cell r="C3103" t="str">
            <v>x-7002</v>
          </cell>
        </row>
        <row r="3104">
          <cell r="C3104" t="str">
            <v>x-7002</v>
          </cell>
        </row>
        <row r="3105">
          <cell r="C3105" t="str">
            <v>x-7002</v>
          </cell>
        </row>
        <row r="3106">
          <cell r="C3106" t="str">
            <v>x-7002</v>
          </cell>
        </row>
        <row r="3107">
          <cell r="C3107" t="str">
            <v>x-7003</v>
          </cell>
        </row>
        <row r="3108">
          <cell r="C3108" t="str">
            <v>x-7003</v>
          </cell>
        </row>
        <row r="3109">
          <cell r="C3109" t="str">
            <v>x-7003</v>
          </cell>
        </row>
        <row r="3110">
          <cell r="C3110" t="str">
            <v>x-7003</v>
          </cell>
        </row>
        <row r="3111">
          <cell r="C3111" t="str">
            <v>x-7003</v>
          </cell>
        </row>
        <row r="3112">
          <cell r="C3112" t="str">
            <v>x-7004</v>
          </cell>
        </row>
        <row r="3113">
          <cell r="C3113" t="str">
            <v>x-7004</v>
          </cell>
        </row>
        <row r="3114">
          <cell r="C3114" t="str">
            <v>x-7101</v>
          </cell>
        </row>
        <row r="3115">
          <cell r="C3115" t="str">
            <v>x-7101</v>
          </cell>
        </row>
        <row r="3116">
          <cell r="C3116" t="str">
            <v>x-7101</v>
          </cell>
        </row>
        <row r="3117">
          <cell r="C3117" t="str">
            <v>x-7101</v>
          </cell>
        </row>
        <row r="3118">
          <cell r="C3118" t="str">
            <v>x-7101</v>
          </cell>
        </row>
        <row r="3119">
          <cell r="C3119" t="str">
            <v>x-7101</v>
          </cell>
        </row>
        <row r="3120">
          <cell r="C3120" t="str">
            <v>x-7101</v>
          </cell>
        </row>
        <row r="3121">
          <cell r="C3121" t="str">
            <v>x-7102</v>
          </cell>
        </row>
        <row r="3122">
          <cell r="C3122" t="str">
            <v>x-7102</v>
          </cell>
        </row>
        <row r="3123">
          <cell r="C3123" t="str">
            <v>x-7102</v>
          </cell>
        </row>
        <row r="3124">
          <cell r="C3124" t="str">
            <v>x-7102</v>
          </cell>
        </row>
        <row r="3125">
          <cell r="C3125" t="str">
            <v>x-7102</v>
          </cell>
        </row>
        <row r="3126">
          <cell r="C3126" t="str">
            <v>x-7102</v>
          </cell>
        </row>
        <row r="3127">
          <cell r="C3127" t="str">
            <v>x-7102</v>
          </cell>
        </row>
        <row r="3128">
          <cell r="C3128" t="str">
            <v>x-7103</v>
          </cell>
        </row>
        <row r="3129">
          <cell r="C3129" t="str">
            <v>x-7103</v>
          </cell>
        </row>
        <row r="3130">
          <cell r="C3130" t="str">
            <v>x-7103</v>
          </cell>
        </row>
        <row r="3131">
          <cell r="C3131" t="str">
            <v>x-7103</v>
          </cell>
        </row>
        <row r="3132">
          <cell r="C3132" t="str">
            <v>x-7103</v>
          </cell>
        </row>
        <row r="3133">
          <cell r="C3133" t="str">
            <v>x-7103</v>
          </cell>
        </row>
        <row r="3134">
          <cell r="C3134" t="str">
            <v>x-7103</v>
          </cell>
        </row>
        <row r="3135">
          <cell r="C3135" t="str">
            <v>x-7104</v>
          </cell>
        </row>
        <row r="3136">
          <cell r="C3136" t="str">
            <v>x-7104</v>
          </cell>
        </row>
        <row r="3137">
          <cell r="C3137" t="str">
            <v>x-7104</v>
          </cell>
        </row>
        <row r="3138">
          <cell r="C3138" t="str">
            <v>x-7104</v>
          </cell>
        </row>
        <row r="3139">
          <cell r="C3139" t="str">
            <v>x-7104</v>
          </cell>
        </row>
        <row r="3140">
          <cell r="C3140" t="str">
            <v>x-7105</v>
          </cell>
        </row>
        <row r="3141">
          <cell r="C3141" t="str">
            <v>x-7105</v>
          </cell>
        </row>
        <row r="3142">
          <cell r="C3142" t="str">
            <v>x-7105</v>
          </cell>
        </row>
        <row r="3143">
          <cell r="C3143" t="str">
            <v>x-7105</v>
          </cell>
        </row>
        <row r="3144">
          <cell r="C3144" t="str">
            <v>x-7105</v>
          </cell>
        </row>
        <row r="3145">
          <cell r="C3145" t="str">
            <v>x-7105</v>
          </cell>
        </row>
        <row r="3146">
          <cell r="C3146" t="str">
            <v>x-7105</v>
          </cell>
        </row>
        <row r="3147">
          <cell r="C3147" t="str">
            <v>x-7105</v>
          </cell>
        </row>
        <row r="3148">
          <cell r="C3148" t="str">
            <v>x-7105</v>
          </cell>
        </row>
        <row r="3149">
          <cell r="C3149" t="str">
            <v>x-7105</v>
          </cell>
        </row>
        <row r="3150">
          <cell r="C3150" t="str">
            <v>x-7106</v>
          </cell>
        </row>
        <row r="3151">
          <cell r="C3151" t="str">
            <v>x-7106</v>
          </cell>
        </row>
        <row r="3152">
          <cell r="C3152" t="str">
            <v>x-7107</v>
          </cell>
        </row>
        <row r="3153">
          <cell r="C3153" t="str">
            <v>x-7107</v>
          </cell>
        </row>
        <row r="3154">
          <cell r="C3154" t="str">
            <v>x-7109</v>
          </cell>
        </row>
        <row r="3155">
          <cell r="C3155" t="str">
            <v>x-7109</v>
          </cell>
        </row>
        <row r="3156">
          <cell r="C3156" t="str">
            <v>x-7109</v>
          </cell>
        </row>
        <row r="3157">
          <cell r="C3157" t="str">
            <v>x-7109</v>
          </cell>
        </row>
        <row r="3158">
          <cell r="C3158" t="str">
            <v>x-7401</v>
          </cell>
        </row>
        <row r="3159">
          <cell r="C3159" t="str">
            <v>x-7401</v>
          </cell>
        </row>
        <row r="3160">
          <cell r="C3160" t="str">
            <v>x-7401</v>
          </cell>
        </row>
        <row r="3161">
          <cell r="C3161" t="str">
            <v>x-7401</v>
          </cell>
        </row>
        <row r="3162">
          <cell r="C3162" t="str">
            <v>x-7401</v>
          </cell>
        </row>
        <row r="3163">
          <cell r="C3163" t="str">
            <v>x-7401</v>
          </cell>
        </row>
        <row r="3164">
          <cell r="C3164" t="str">
            <v>x-7401</v>
          </cell>
        </row>
        <row r="3165">
          <cell r="C3165" t="str">
            <v>x-7401</v>
          </cell>
        </row>
        <row r="3166">
          <cell r="C3166" t="str">
            <v>x-7401</v>
          </cell>
        </row>
        <row r="3167">
          <cell r="C3167" t="str">
            <v>x-7401</v>
          </cell>
        </row>
        <row r="3168">
          <cell r="C3168" t="str">
            <v>x-7401</v>
          </cell>
        </row>
        <row r="3169">
          <cell r="C3169" t="str">
            <v>x-7402</v>
          </cell>
        </row>
        <row r="3170">
          <cell r="C3170" t="str">
            <v>x-7402</v>
          </cell>
        </row>
        <row r="3171">
          <cell r="C3171" t="str">
            <v>x-7402</v>
          </cell>
        </row>
        <row r="3172">
          <cell r="C3172" t="str">
            <v>x-7402</v>
          </cell>
        </row>
        <row r="3173">
          <cell r="C3173" t="str">
            <v>x-7402</v>
          </cell>
        </row>
        <row r="3174">
          <cell r="C3174" t="str">
            <v>x-7402</v>
          </cell>
        </row>
        <row r="3175">
          <cell r="C3175" t="str">
            <v>x-7402</v>
          </cell>
        </row>
        <row r="3176">
          <cell r="C3176" t="str">
            <v>x-7402</v>
          </cell>
        </row>
        <row r="3177">
          <cell r="C3177" t="str">
            <v>x-7402</v>
          </cell>
        </row>
        <row r="3178">
          <cell r="C3178" t="str">
            <v>x-7403</v>
          </cell>
        </row>
        <row r="3179">
          <cell r="C3179" t="str">
            <v>x-7403</v>
          </cell>
        </row>
        <row r="3180">
          <cell r="C3180" t="str">
            <v>x-7403</v>
          </cell>
        </row>
        <row r="3181">
          <cell r="C3181" t="str">
            <v>x-7403</v>
          </cell>
        </row>
        <row r="3182">
          <cell r="C3182" t="str">
            <v>x-7403</v>
          </cell>
        </row>
        <row r="3183">
          <cell r="C3183" t="str">
            <v>x-7403</v>
          </cell>
        </row>
        <row r="3184">
          <cell r="C3184" t="str">
            <v>x-7403</v>
          </cell>
        </row>
        <row r="3185">
          <cell r="C3185" t="str">
            <v>x-7403</v>
          </cell>
        </row>
        <row r="3186">
          <cell r="C3186" t="str">
            <v>x-7403</v>
          </cell>
        </row>
        <row r="3187">
          <cell r="C3187" t="str">
            <v>x-7404</v>
          </cell>
        </row>
        <row r="3188">
          <cell r="C3188" t="str">
            <v>x-7404</v>
          </cell>
        </row>
        <row r="3189">
          <cell r="C3189" t="str">
            <v>x-7501</v>
          </cell>
        </row>
        <row r="3190">
          <cell r="C3190" t="str">
            <v>x-7501</v>
          </cell>
        </row>
        <row r="3191">
          <cell r="C3191" t="str">
            <v>x-7501</v>
          </cell>
        </row>
        <row r="3192">
          <cell r="C3192" t="str">
            <v>x-7501</v>
          </cell>
        </row>
        <row r="3193">
          <cell r="C3193" t="str">
            <v>x-7501</v>
          </cell>
        </row>
        <row r="3194">
          <cell r="C3194" t="str">
            <v>x-7501</v>
          </cell>
        </row>
        <row r="3195">
          <cell r="C3195" t="str">
            <v>x-7501</v>
          </cell>
        </row>
        <row r="3196">
          <cell r="C3196" t="str">
            <v>x-7501</v>
          </cell>
        </row>
        <row r="3197">
          <cell r="C3197" t="str">
            <v>x-7501</v>
          </cell>
        </row>
        <row r="3198">
          <cell r="C3198" t="str">
            <v>x-7501</v>
          </cell>
        </row>
        <row r="3199">
          <cell r="C3199" t="str">
            <v>x-7502</v>
          </cell>
        </row>
        <row r="3200">
          <cell r="C3200" t="str">
            <v>x-7502</v>
          </cell>
        </row>
        <row r="3201">
          <cell r="C3201" t="str">
            <v>x-7502</v>
          </cell>
        </row>
        <row r="3202">
          <cell r="C3202" t="str">
            <v>x-7502</v>
          </cell>
        </row>
        <row r="3203">
          <cell r="C3203" t="str">
            <v>x-7502</v>
          </cell>
        </row>
        <row r="3204">
          <cell r="C3204" t="str">
            <v>x-7502</v>
          </cell>
        </row>
        <row r="3205">
          <cell r="C3205" t="str">
            <v>x-7502</v>
          </cell>
        </row>
        <row r="3206">
          <cell r="C3206" t="str">
            <v>x-7502</v>
          </cell>
        </row>
        <row r="3207">
          <cell r="C3207" t="str">
            <v>x-7502</v>
          </cell>
        </row>
        <row r="3208">
          <cell r="C3208" t="str">
            <v>x-7502</v>
          </cell>
        </row>
        <row r="3209">
          <cell r="C3209" t="str">
            <v>x-7502</v>
          </cell>
        </row>
        <row r="3210">
          <cell r="C3210" t="str">
            <v>x-7502</v>
          </cell>
        </row>
        <row r="3211">
          <cell r="C3211" t="str">
            <v>x-7701</v>
          </cell>
        </row>
        <row r="3212">
          <cell r="C3212" t="str">
            <v>x-7701</v>
          </cell>
        </row>
        <row r="3213">
          <cell r="C3213" t="str">
            <v>x-7701</v>
          </cell>
        </row>
        <row r="3214">
          <cell r="C3214" t="str">
            <v>x-7701</v>
          </cell>
        </row>
        <row r="3215">
          <cell r="C3215" t="str">
            <v>x-7701</v>
          </cell>
        </row>
        <row r="3216">
          <cell r="C3216" t="str">
            <v>x-7701</v>
          </cell>
        </row>
        <row r="3217">
          <cell r="C3217" t="str">
            <v>x-7701</v>
          </cell>
        </row>
        <row r="3218">
          <cell r="C3218" t="str">
            <v>x-7701</v>
          </cell>
        </row>
        <row r="3219">
          <cell r="C3219" t="str">
            <v>x-7701</v>
          </cell>
        </row>
        <row r="3220">
          <cell r="C3220" t="str">
            <v>x-7701</v>
          </cell>
        </row>
        <row r="3221">
          <cell r="C3221" t="str">
            <v>x-7701</v>
          </cell>
        </row>
        <row r="3222">
          <cell r="C3222" t="str">
            <v>x-7702</v>
          </cell>
        </row>
        <row r="3223">
          <cell r="C3223" t="str">
            <v>x-7702</v>
          </cell>
        </row>
        <row r="3224">
          <cell r="C3224" t="str">
            <v>x-7702</v>
          </cell>
        </row>
        <row r="3225">
          <cell r="C3225" t="str">
            <v>x-7702</v>
          </cell>
        </row>
        <row r="3226">
          <cell r="C3226" t="str">
            <v>x-7702</v>
          </cell>
        </row>
        <row r="3227">
          <cell r="C3227" t="str">
            <v>x-7702</v>
          </cell>
        </row>
        <row r="3228">
          <cell r="C3228" t="str">
            <v>x-7702</v>
          </cell>
        </row>
        <row r="3229">
          <cell r="C3229" t="str">
            <v>x-7702</v>
          </cell>
        </row>
        <row r="3230">
          <cell r="C3230" t="str">
            <v>x-7702</v>
          </cell>
        </row>
        <row r="3231">
          <cell r="C3231" t="str">
            <v>x-7702</v>
          </cell>
        </row>
        <row r="3232">
          <cell r="C3232" t="str">
            <v>x-7705</v>
          </cell>
        </row>
        <row r="3233">
          <cell r="C3233" t="str">
            <v>x-7705</v>
          </cell>
        </row>
        <row r="3234">
          <cell r="C3234" t="str">
            <v>x-7705</v>
          </cell>
        </row>
        <row r="3235">
          <cell r="C3235" t="str">
            <v>x-7705</v>
          </cell>
        </row>
        <row r="3236">
          <cell r="C3236" t="str">
            <v>x-7705</v>
          </cell>
        </row>
        <row r="3237">
          <cell r="C3237" t="str">
            <v>x-7705</v>
          </cell>
        </row>
        <row r="3238">
          <cell r="C3238" t="str">
            <v>x-7705</v>
          </cell>
        </row>
        <row r="3239">
          <cell r="C3239" t="str">
            <v>x-7706</v>
          </cell>
        </row>
        <row r="3240">
          <cell r="C3240" t="str">
            <v>x-7706</v>
          </cell>
        </row>
        <row r="3241">
          <cell r="C3241" t="str">
            <v>x-7706</v>
          </cell>
        </row>
        <row r="3242">
          <cell r="C3242" t="str">
            <v>x-7706</v>
          </cell>
        </row>
        <row r="3243">
          <cell r="C3243" t="str">
            <v>x-7706</v>
          </cell>
        </row>
        <row r="3244">
          <cell r="C3244" t="str">
            <v>x-7706</v>
          </cell>
        </row>
        <row r="3245">
          <cell r="C3245" t="str">
            <v>x-7706</v>
          </cell>
        </row>
        <row r="3246">
          <cell r="C3246" t="str">
            <v>x-7706</v>
          </cell>
        </row>
        <row r="3247">
          <cell r="C3247" t="str">
            <v>x-7706</v>
          </cell>
        </row>
        <row r="3248">
          <cell r="C3248" t="str">
            <v>x-7706</v>
          </cell>
        </row>
        <row r="3249">
          <cell r="C3249" t="str">
            <v>x-7706</v>
          </cell>
        </row>
        <row r="3250">
          <cell r="C3250" t="str">
            <v>x-7712</v>
          </cell>
        </row>
        <row r="3251">
          <cell r="C3251" t="str">
            <v>x-7712</v>
          </cell>
        </row>
        <row r="3252">
          <cell r="C3252" t="str">
            <v>x-7712</v>
          </cell>
        </row>
        <row r="3253">
          <cell r="C3253" t="str">
            <v>x-7712</v>
          </cell>
        </row>
        <row r="3254">
          <cell r="C3254" t="str">
            <v>x-7712</v>
          </cell>
        </row>
        <row r="3255">
          <cell r="C3255" t="str">
            <v>x-7712</v>
          </cell>
        </row>
        <row r="3256">
          <cell r="C3256" t="str">
            <v>x-7712</v>
          </cell>
        </row>
        <row r="3257">
          <cell r="C3257" t="str">
            <v>x-7712</v>
          </cell>
        </row>
        <row r="3258">
          <cell r="C3258" t="str">
            <v>x-7712</v>
          </cell>
        </row>
        <row r="3259">
          <cell r="C3259" t="str">
            <v>x-7712</v>
          </cell>
        </row>
        <row r="3260">
          <cell r="C3260" t="str">
            <v>x-7714</v>
          </cell>
        </row>
        <row r="3261">
          <cell r="C3261" t="str">
            <v>x-7714</v>
          </cell>
        </row>
        <row r="3262">
          <cell r="C3262" t="str">
            <v>x-7714</v>
          </cell>
        </row>
        <row r="3263">
          <cell r="C3263" t="str">
            <v>x-7714</v>
          </cell>
        </row>
        <row r="3264">
          <cell r="C3264" t="str">
            <v>x-7714</v>
          </cell>
        </row>
        <row r="3265">
          <cell r="C3265" t="str">
            <v>x-7714</v>
          </cell>
        </row>
        <row r="3266">
          <cell r="C3266" t="str">
            <v>x-7714</v>
          </cell>
        </row>
        <row r="3267">
          <cell r="C3267" t="str">
            <v>x-7714</v>
          </cell>
        </row>
        <row r="3268">
          <cell r="C3268" t="str">
            <v>x-7714</v>
          </cell>
        </row>
        <row r="3269">
          <cell r="C3269" t="str">
            <v>x-7714</v>
          </cell>
        </row>
        <row r="3270">
          <cell r="C3270" t="str">
            <v>x-7715</v>
          </cell>
        </row>
        <row r="3271">
          <cell r="C3271" t="str">
            <v>x-7715</v>
          </cell>
        </row>
        <row r="3272">
          <cell r="C3272" t="str">
            <v>x-7715</v>
          </cell>
        </row>
        <row r="3273">
          <cell r="C3273" t="str">
            <v>x-7715</v>
          </cell>
        </row>
        <row r="3274">
          <cell r="C3274" t="str">
            <v>x-7715</v>
          </cell>
        </row>
        <row r="3275">
          <cell r="C3275" t="str">
            <v>x-7715</v>
          </cell>
        </row>
        <row r="3276">
          <cell r="C3276" t="str">
            <v>x-7715</v>
          </cell>
        </row>
        <row r="3277">
          <cell r="C3277" t="str">
            <v>x-7715</v>
          </cell>
        </row>
        <row r="3278">
          <cell r="C3278" t="str">
            <v>x-7715</v>
          </cell>
        </row>
        <row r="3279">
          <cell r="C3279" t="str">
            <v>x-7715</v>
          </cell>
        </row>
        <row r="3280">
          <cell r="C3280" t="str">
            <v>x-7715</v>
          </cell>
        </row>
        <row r="3281">
          <cell r="C3281" t="str">
            <v>x-7715</v>
          </cell>
        </row>
        <row r="3282">
          <cell r="C3282" t="str">
            <v>x-7901</v>
          </cell>
        </row>
        <row r="3283">
          <cell r="C3283" t="str">
            <v>x-7901</v>
          </cell>
        </row>
        <row r="3284">
          <cell r="C3284" t="str">
            <v>x-7901</v>
          </cell>
        </row>
        <row r="3285">
          <cell r="C3285" t="str">
            <v>x-7901</v>
          </cell>
        </row>
        <row r="3286">
          <cell r="C3286" t="str">
            <v>x-7901</v>
          </cell>
        </row>
        <row r="3287">
          <cell r="C3287" t="str">
            <v>x-7901</v>
          </cell>
        </row>
        <row r="3288">
          <cell r="C3288" t="str">
            <v>x-7901</v>
          </cell>
        </row>
        <row r="3289">
          <cell r="C3289" t="str">
            <v>x-7902</v>
          </cell>
        </row>
        <row r="3290">
          <cell r="C3290" t="str">
            <v>x-7902</v>
          </cell>
        </row>
        <row r="3291">
          <cell r="C3291" t="str">
            <v>x-7902</v>
          </cell>
        </row>
        <row r="3292">
          <cell r="C3292" t="str">
            <v>x-7902</v>
          </cell>
        </row>
        <row r="3293">
          <cell r="C3293" t="str">
            <v>x-7902</v>
          </cell>
        </row>
        <row r="3294">
          <cell r="C3294" t="str">
            <v>x-7902</v>
          </cell>
        </row>
        <row r="3295">
          <cell r="C3295" t="str">
            <v>x-7902</v>
          </cell>
        </row>
        <row r="3296">
          <cell r="C3296" t="str">
            <v>x-7902</v>
          </cell>
        </row>
        <row r="3297">
          <cell r="C3297" t="str">
            <v>x-7902</v>
          </cell>
        </row>
        <row r="3298">
          <cell r="C3298" t="str">
            <v>x-7902</v>
          </cell>
        </row>
        <row r="3299">
          <cell r="C3299" t="str">
            <v>x-7902</v>
          </cell>
        </row>
        <row r="3300">
          <cell r="C3300" t="str">
            <v>x-7902</v>
          </cell>
        </row>
        <row r="3301">
          <cell r="C3301" t="str">
            <v>x-7902</v>
          </cell>
        </row>
        <row r="3302">
          <cell r="C3302" t="str">
            <v>x-7903</v>
          </cell>
        </row>
        <row r="3303">
          <cell r="C3303" t="str">
            <v>x-7903</v>
          </cell>
        </row>
        <row r="3304">
          <cell r="C3304" t="str">
            <v>x-7903</v>
          </cell>
        </row>
        <row r="3305">
          <cell r="C3305" t="str">
            <v>x-7903</v>
          </cell>
        </row>
        <row r="3306">
          <cell r="C3306" t="str">
            <v>x-7903</v>
          </cell>
        </row>
        <row r="3307">
          <cell r="C3307" t="str">
            <v>x-7903</v>
          </cell>
        </row>
        <row r="3308">
          <cell r="C3308" t="str">
            <v>x-7903</v>
          </cell>
        </row>
        <row r="3309">
          <cell r="C3309" t="str">
            <v>x-7903</v>
          </cell>
        </row>
        <row r="3310">
          <cell r="C3310" t="str">
            <v>x-7904</v>
          </cell>
        </row>
        <row r="3311">
          <cell r="C3311" t="str">
            <v>x-7904</v>
          </cell>
        </row>
        <row r="3312">
          <cell r="C3312" t="str">
            <v>x-7904</v>
          </cell>
        </row>
        <row r="3313">
          <cell r="C3313" t="str">
            <v>x-7904</v>
          </cell>
        </row>
        <row r="3314">
          <cell r="C3314" t="str">
            <v>x-7904</v>
          </cell>
        </row>
        <row r="3315">
          <cell r="C3315" t="str">
            <v>x-7904</v>
          </cell>
        </row>
        <row r="3316">
          <cell r="C3316" t="str">
            <v>x-7904</v>
          </cell>
        </row>
        <row r="3317">
          <cell r="C3317" t="str">
            <v>x-7904</v>
          </cell>
        </row>
        <row r="3318">
          <cell r="C3318" t="str">
            <v>x-7904</v>
          </cell>
        </row>
        <row r="3319">
          <cell r="C3319" t="str">
            <v>x-7904</v>
          </cell>
        </row>
        <row r="3320">
          <cell r="C3320" t="str">
            <v>x-7904</v>
          </cell>
        </row>
        <row r="3321">
          <cell r="C3321" t="str">
            <v>x-8101</v>
          </cell>
        </row>
        <row r="3322">
          <cell r="C3322" t="str">
            <v>x-8101</v>
          </cell>
        </row>
        <row r="3323">
          <cell r="C3323" t="str">
            <v>x-8101</v>
          </cell>
        </row>
        <row r="3324">
          <cell r="C3324" t="str">
            <v>x-8101</v>
          </cell>
        </row>
        <row r="3325">
          <cell r="C3325" t="str">
            <v>x-8101</v>
          </cell>
        </row>
        <row r="3326">
          <cell r="C3326" t="str">
            <v>x-8102</v>
          </cell>
        </row>
        <row r="3327">
          <cell r="C3327" t="str">
            <v>x-8102</v>
          </cell>
        </row>
        <row r="3328">
          <cell r="C3328" t="str">
            <v>x-8103</v>
          </cell>
        </row>
        <row r="3329">
          <cell r="C3329" t="str">
            <v>x-8103</v>
          </cell>
        </row>
        <row r="3330">
          <cell r="C3330" t="str">
            <v>x-8103</v>
          </cell>
        </row>
        <row r="3331">
          <cell r="C3331" t="str">
            <v>x-8103</v>
          </cell>
        </row>
        <row r="3332">
          <cell r="C3332" t="str">
            <v>x-8104</v>
          </cell>
        </row>
        <row r="3333">
          <cell r="C3333" t="str">
            <v>x-8104</v>
          </cell>
        </row>
        <row r="3334">
          <cell r="C3334" t="str">
            <v>x-8104</v>
          </cell>
        </row>
        <row r="3335">
          <cell r="C3335" t="str">
            <v>x-8104</v>
          </cell>
        </row>
        <row r="3336">
          <cell r="C3336" t="str">
            <v>x-8105</v>
          </cell>
        </row>
        <row r="3337">
          <cell r="C3337" t="str">
            <v>x-8105</v>
          </cell>
        </row>
        <row r="3338">
          <cell r="C3338" t="str">
            <v>x-8106</v>
          </cell>
        </row>
        <row r="3339">
          <cell r="C3339" t="str">
            <v>x-8106</v>
          </cell>
        </row>
        <row r="3340">
          <cell r="C3340" t="str">
            <v>x-13801</v>
          </cell>
        </row>
        <row r="3341">
          <cell r="C3341" t="str">
            <v>x-13801</v>
          </cell>
        </row>
        <row r="3342">
          <cell r="C3342" t="str">
            <v>x-13801</v>
          </cell>
        </row>
        <row r="3343">
          <cell r="C3343" t="str">
            <v>x-13801</v>
          </cell>
        </row>
        <row r="3344">
          <cell r="C3344" t="str">
            <v>x-13801</v>
          </cell>
        </row>
        <row r="3345">
          <cell r="C3345" t="str">
            <v>x-13801</v>
          </cell>
        </row>
        <row r="3346">
          <cell r="C3346" t="str">
            <v>x-13801</v>
          </cell>
        </row>
        <row r="3347">
          <cell r="C3347" t="str">
            <v>x-13801</v>
          </cell>
        </row>
        <row r="3348">
          <cell r="C3348" t="str">
            <v>x-13802</v>
          </cell>
        </row>
        <row r="3349">
          <cell r="C3349" t="str">
            <v>x-13802</v>
          </cell>
        </row>
        <row r="3350">
          <cell r="C3350" t="str">
            <v>x-13802</v>
          </cell>
        </row>
        <row r="3351">
          <cell r="C3351" t="str">
            <v>x-13802</v>
          </cell>
        </row>
        <row r="3352">
          <cell r="C3352" t="str">
            <v>x-13802</v>
          </cell>
        </row>
        <row r="3353">
          <cell r="C3353" t="str">
            <v>x-13802</v>
          </cell>
        </row>
        <row r="3354">
          <cell r="C3354" t="str">
            <v>x-13802</v>
          </cell>
        </row>
        <row r="3355">
          <cell r="C3355" t="str">
            <v>x-13802</v>
          </cell>
        </row>
        <row r="3356">
          <cell r="C3356" t="str">
            <v>x-13803</v>
          </cell>
        </row>
        <row r="3357">
          <cell r="C3357" t="str">
            <v>x-13803</v>
          </cell>
        </row>
        <row r="3358">
          <cell r="C3358" t="str">
            <v>x-13803</v>
          </cell>
        </row>
        <row r="3359">
          <cell r="C3359" t="str">
            <v>x-13803</v>
          </cell>
        </row>
        <row r="3360">
          <cell r="C3360" t="str">
            <v>x-13803</v>
          </cell>
        </row>
        <row r="3361">
          <cell r="C3361" t="str">
            <v>x-13803</v>
          </cell>
        </row>
        <row r="3362">
          <cell r="C3362" t="str">
            <v>x-13803</v>
          </cell>
        </row>
        <row r="3363">
          <cell r="C3363" t="str">
            <v>x-13803</v>
          </cell>
        </row>
        <row r="3364">
          <cell r="C3364" t="str">
            <v>x-13803</v>
          </cell>
        </row>
        <row r="3365">
          <cell r="C3365" t="str">
            <v>x-13804</v>
          </cell>
        </row>
        <row r="3366">
          <cell r="C3366" t="str">
            <v>x-13804</v>
          </cell>
        </row>
        <row r="3367">
          <cell r="C3367" t="str">
            <v>x-13804</v>
          </cell>
        </row>
        <row r="3368">
          <cell r="C3368" t="str">
            <v>x-13804</v>
          </cell>
        </row>
        <row r="3369">
          <cell r="C3369" t="str">
            <v>x-13804</v>
          </cell>
        </row>
        <row r="3370">
          <cell r="C3370" t="str">
            <v>x-13804</v>
          </cell>
        </row>
        <row r="3371">
          <cell r="C3371" t="str">
            <v>x-13804</v>
          </cell>
        </row>
        <row r="3372">
          <cell r="C3372" t="str">
            <v>x-13804</v>
          </cell>
        </row>
        <row r="3373">
          <cell r="C3373" t="str">
            <v>x-13804</v>
          </cell>
        </row>
        <row r="3374">
          <cell r="C3374" t="str">
            <v>x-13804</v>
          </cell>
        </row>
        <row r="3375">
          <cell r="C3375" t="str">
            <v>x-13804</v>
          </cell>
        </row>
        <row r="3376">
          <cell r="C3376" t="str">
            <v>x-13804</v>
          </cell>
        </row>
        <row r="3377">
          <cell r="C3377" t="str">
            <v>x-13804</v>
          </cell>
        </row>
        <row r="3378">
          <cell r="C3378" t="str">
            <v>x-13804</v>
          </cell>
        </row>
        <row r="3379">
          <cell r="C3379" t="str">
            <v>x-13805</v>
          </cell>
        </row>
        <row r="3380">
          <cell r="C3380" t="str">
            <v>x-13805</v>
          </cell>
        </row>
        <row r="3381">
          <cell r="C3381" t="str">
            <v>x-13805</v>
          </cell>
        </row>
        <row r="3382">
          <cell r="C3382" t="str">
            <v>x-13805</v>
          </cell>
        </row>
        <row r="3383">
          <cell r="C3383" t="str">
            <v>x-13805</v>
          </cell>
        </row>
        <row r="3384">
          <cell r="C3384" t="str">
            <v>x-13805</v>
          </cell>
        </row>
        <row r="3385">
          <cell r="C3385" t="str">
            <v>x-13805</v>
          </cell>
        </row>
        <row r="3386">
          <cell r="C3386" t="str">
            <v>x-13805</v>
          </cell>
        </row>
        <row r="3387">
          <cell r="C3387" t="str">
            <v>x-13805</v>
          </cell>
        </row>
        <row r="3388">
          <cell r="C3388" t="str">
            <v>x-15301</v>
          </cell>
        </row>
        <row r="3389">
          <cell r="C3389" t="str">
            <v>x-15301</v>
          </cell>
        </row>
        <row r="3390">
          <cell r="C3390" t="str">
            <v>x-15301</v>
          </cell>
        </row>
        <row r="3391">
          <cell r="C3391" t="str">
            <v>x-15301</v>
          </cell>
        </row>
        <row r="3392">
          <cell r="C3392" t="str">
            <v>x-15301</v>
          </cell>
        </row>
        <row r="3393">
          <cell r="C3393" t="str">
            <v>x-15301</v>
          </cell>
        </row>
        <row r="3394">
          <cell r="C3394" t="str">
            <v>x-15301</v>
          </cell>
        </row>
        <row r="3395">
          <cell r="C3395" t="str">
            <v>x-15301</v>
          </cell>
        </row>
        <row r="3396">
          <cell r="C3396" t="str">
            <v>x-15301</v>
          </cell>
        </row>
        <row r="3397">
          <cell r="C3397" t="str">
            <v>x-15301</v>
          </cell>
        </row>
        <row r="3398">
          <cell r="C3398" t="str">
            <v>x-15301</v>
          </cell>
        </row>
        <row r="3399">
          <cell r="C3399" t="str">
            <v>x-15302</v>
          </cell>
        </row>
        <row r="3400">
          <cell r="C3400" t="str">
            <v>x-15302</v>
          </cell>
        </row>
        <row r="3401">
          <cell r="C3401" t="str">
            <v>x-15302</v>
          </cell>
        </row>
        <row r="3402">
          <cell r="C3402" t="str">
            <v>x-15302</v>
          </cell>
        </row>
        <row r="3403">
          <cell r="C3403" t="str">
            <v>x-15302</v>
          </cell>
        </row>
        <row r="3404">
          <cell r="C3404" t="str">
            <v>x-15302</v>
          </cell>
        </row>
        <row r="3405">
          <cell r="C3405" t="str">
            <v>x-15302</v>
          </cell>
        </row>
        <row r="3406">
          <cell r="C3406" t="str">
            <v>x-15302</v>
          </cell>
        </row>
        <row r="3407">
          <cell r="C3407" t="str">
            <v>x-15302</v>
          </cell>
        </row>
        <row r="3408">
          <cell r="C3408" t="str">
            <v>x-15302</v>
          </cell>
        </row>
        <row r="3409">
          <cell r="C3409" t="str">
            <v>x-15302</v>
          </cell>
        </row>
        <row r="3410">
          <cell r="C3410" t="str">
            <v>x-15302</v>
          </cell>
        </row>
        <row r="3411">
          <cell r="C3411" t="str">
            <v>x-15302</v>
          </cell>
        </row>
        <row r="3412">
          <cell r="C3412" t="str">
            <v>x-15303</v>
          </cell>
        </row>
        <row r="3413">
          <cell r="C3413" t="str">
            <v>x-15303</v>
          </cell>
        </row>
        <row r="3414">
          <cell r="C3414" t="str">
            <v>x-15303</v>
          </cell>
        </row>
        <row r="3415">
          <cell r="C3415" t="str">
            <v>x-15303</v>
          </cell>
        </row>
        <row r="3416">
          <cell r="C3416" t="str">
            <v>x-15303</v>
          </cell>
        </row>
        <row r="3417">
          <cell r="C3417" t="str">
            <v>x-15303</v>
          </cell>
        </row>
        <row r="3418">
          <cell r="C3418" t="str">
            <v>x-15303</v>
          </cell>
        </row>
        <row r="3419">
          <cell r="C3419" t="str">
            <v>x-15303</v>
          </cell>
        </row>
        <row r="3420">
          <cell r="C3420" t="str">
            <v>x-15303</v>
          </cell>
        </row>
        <row r="3421">
          <cell r="C3421" t="str">
            <v>x-29501</v>
          </cell>
        </row>
        <row r="3422">
          <cell r="C3422" t="str">
            <v>x-29501</v>
          </cell>
        </row>
        <row r="3423">
          <cell r="C3423" t="str">
            <v>x-29501</v>
          </cell>
        </row>
        <row r="3424">
          <cell r="C3424" t="str">
            <v>x-29501</v>
          </cell>
        </row>
        <row r="3425">
          <cell r="C3425" t="str">
            <v>x-29502</v>
          </cell>
        </row>
        <row r="3426">
          <cell r="C3426" t="str">
            <v>x-29502</v>
          </cell>
        </row>
        <row r="3427">
          <cell r="C3427" t="str">
            <v>x-29502</v>
          </cell>
        </row>
        <row r="3428">
          <cell r="C3428" t="str">
            <v>x-29502</v>
          </cell>
        </row>
        <row r="3429">
          <cell r="C3429" t="str">
            <v>x-29502</v>
          </cell>
        </row>
        <row r="3430">
          <cell r="C3430" t="str">
            <v>x-29502</v>
          </cell>
        </row>
        <row r="3431">
          <cell r="C3431" t="str">
            <v>x-29502</v>
          </cell>
        </row>
        <row r="3432">
          <cell r="C3432" t="str">
            <v>x-29503</v>
          </cell>
        </row>
        <row r="3433">
          <cell r="C3433" t="str">
            <v>x-29503</v>
          </cell>
        </row>
        <row r="3434">
          <cell r="C3434" t="str">
            <v>x-29503</v>
          </cell>
        </row>
        <row r="3435">
          <cell r="C3435" t="str">
            <v>x-29503</v>
          </cell>
        </row>
        <row r="3436">
          <cell r="C3436" t="str">
            <v>x-29503</v>
          </cell>
        </row>
        <row r="3437">
          <cell r="C3437" t="str">
            <v>x-29503</v>
          </cell>
        </row>
        <row r="3438">
          <cell r="C3438" t="str">
            <v>x-29503</v>
          </cell>
        </row>
        <row r="3439">
          <cell r="C3439" t="str">
            <v>x-29503</v>
          </cell>
        </row>
        <row r="3440">
          <cell r="C3440" t="str">
            <v>x-29503</v>
          </cell>
        </row>
        <row r="3441">
          <cell r="C3441" t="str">
            <v>x-29503</v>
          </cell>
        </row>
        <row r="3442">
          <cell r="C3442" t="str">
            <v>x-39501</v>
          </cell>
        </row>
        <row r="3443">
          <cell r="C3443" t="str">
            <v>x-39501</v>
          </cell>
        </row>
        <row r="3444">
          <cell r="C3444" t="str">
            <v>x-39501</v>
          </cell>
        </row>
        <row r="3445">
          <cell r="C3445" t="str">
            <v>x-39501</v>
          </cell>
        </row>
        <row r="3446">
          <cell r="C3446" t="str">
            <v>x-39501</v>
          </cell>
        </row>
        <row r="3447">
          <cell r="C3447" t="str">
            <v>x-39501</v>
          </cell>
        </row>
        <row r="3448">
          <cell r="C3448" t="str">
            <v>x-39501</v>
          </cell>
        </row>
        <row r="3449">
          <cell r="C3449" t="str">
            <v>x-39501</v>
          </cell>
        </row>
        <row r="3450">
          <cell r="C3450" t="str">
            <v>x-39501</v>
          </cell>
        </row>
        <row r="3451">
          <cell r="C3451" t="str">
            <v>x-39501</v>
          </cell>
        </row>
        <row r="3452">
          <cell r="C3452" t="str">
            <v>x-39501</v>
          </cell>
        </row>
        <row r="3453">
          <cell r="C3453" t="str">
            <v>x-39502</v>
          </cell>
        </row>
        <row r="3454">
          <cell r="C3454" t="str">
            <v>x-39502</v>
          </cell>
        </row>
        <row r="3455">
          <cell r="C3455" t="str">
            <v>x-39502</v>
          </cell>
        </row>
        <row r="3456">
          <cell r="C3456" t="str">
            <v>x-39502</v>
          </cell>
        </row>
        <row r="3457">
          <cell r="C3457" t="str">
            <v>x-39502</v>
          </cell>
        </row>
        <row r="3458">
          <cell r="C3458" t="str">
            <v>x-39503</v>
          </cell>
        </row>
        <row r="3459">
          <cell r="C3459" t="str">
            <v>x-39503</v>
          </cell>
        </row>
        <row r="3460">
          <cell r="C3460" t="str">
            <v>x-39503</v>
          </cell>
        </row>
        <row r="3461">
          <cell r="C3461" t="str">
            <v>x-39503</v>
          </cell>
        </row>
        <row r="3462">
          <cell r="C3462" t="str">
            <v>x-39504</v>
          </cell>
        </row>
        <row r="3463">
          <cell r="C3463" t="str">
            <v>x-39504</v>
          </cell>
        </row>
        <row r="3464">
          <cell r="C3464" t="str">
            <v>x-39504</v>
          </cell>
        </row>
        <row r="3465">
          <cell r="C3465" t="str">
            <v>x-39504</v>
          </cell>
        </row>
        <row r="3466">
          <cell r="C3466" t="str">
            <v>x-39504</v>
          </cell>
        </row>
        <row r="3467">
          <cell r="C3467" t="str">
            <v>x-39504</v>
          </cell>
        </row>
        <row r="3468">
          <cell r="C3468" t="str">
            <v>x-39504</v>
          </cell>
        </row>
        <row r="3469">
          <cell r="C3469" t="str">
            <v>x-39504</v>
          </cell>
        </row>
        <row r="3470">
          <cell r="C3470" t="str">
            <v>x-39504</v>
          </cell>
        </row>
        <row r="3471">
          <cell r="C3471" t="str">
            <v>x-39504</v>
          </cell>
        </row>
        <row r="3472">
          <cell r="C3472" t="str">
            <v>x-41301</v>
          </cell>
        </row>
        <row r="3473">
          <cell r="C3473" t="str">
            <v>x-41301</v>
          </cell>
        </row>
        <row r="3474">
          <cell r="C3474" t="str">
            <v>x-41301</v>
          </cell>
        </row>
        <row r="3475">
          <cell r="C3475" t="str">
            <v>x-41301</v>
          </cell>
        </row>
        <row r="3476">
          <cell r="C3476" t="str">
            <v>x-41301</v>
          </cell>
        </row>
        <row r="3477">
          <cell r="C3477" t="str">
            <v>x-41301</v>
          </cell>
        </row>
        <row r="3478">
          <cell r="C3478" t="str">
            <v>x-41301</v>
          </cell>
        </row>
        <row r="3479">
          <cell r="C3479" t="str">
            <v>x-41301</v>
          </cell>
        </row>
        <row r="3480">
          <cell r="C3480" t="str">
            <v>x-41301</v>
          </cell>
        </row>
        <row r="3481">
          <cell r="C3481" t="str">
            <v>x-41302</v>
          </cell>
        </row>
        <row r="3482">
          <cell r="C3482" t="str">
            <v>x-41302</v>
          </cell>
        </row>
        <row r="3483">
          <cell r="C3483" t="str">
            <v>x-41302</v>
          </cell>
        </row>
        <row r="3484">
          <cell r="C3484" t="str">
            <v>x-41302</v>
          </cell>
        </row>
        <row r="3485">
          <cell r="C3485" t="str">
            <v>x-41302</v>
          </cell>
        </row>
        <row r="3486">
          <cell r="C3486" t="str">
            <v>x-41302</v>
          </cell>
        </row>
        <row r="3487">
          <cell r="C3487" t="str">
            <v>x-41302</v>
          </cell>
        </row>
        <row r="3488">
          <cell r="C3488" t="str">
            <v>x-41302</v>
          </cell>
        </row>
        <row r="3489">
          <cell r="C3489" t="str">
            <v>x-41302</v>
          </cell>
        </row>
        <row r="3490">
          <cell r="C3490" t="str">
            <v>x-41302</v>
          </cell>
        </row>
        <row r="3491">
          <cell r="C3491" t="str">
            <v>x-41302</v>
          </cell>
        </row>
        <row r="3492">
          <cell r="C3492" t="str">
            <v>x-41303</v>
          </cell>
        </row>
        <row r="3493">
          <cell r="C3493" t="str">
            <v>x-41303</v>
          </cell>
        </row>
        <row r="3494">
          <cell r="C3494" t="str">
            <v>x-41303</v>
          </cell>
        </row>
        <row r="3495">
          <cell r="C3495" t="str">
            <v>x-41303</v>
          </cell>
        </row>
        <row r="3496">
          <cell r="C3496" t="str">
            <v>x-41303</v>
          </cell>
        </row>
        <row r="3497">
          <cell r="C3497" t="str">
            <v>x-41303</v>
          </cell>
        </row>
        <row r="3498">
          <cell r="C3498" t="str">
            <v>x-41303</v>
          </cell>
        </row>
        <row r="3499">
          <cell r="C3499" t="str">
            <v>x-41304</v>
          </cell>
        </row>
        <row r="3500">
          <cell r="C3500" t="str">
            <v>x-41304</v>
          </cell>
        </row>
        <row r="3501">
          <cell r="C3501" t="str">
            <v>x-41304</v>
          </cell>
        </row>
        <row r="3502">
          <cell r="C3502" t="str">
            <v>x-41304</v>
          </cell>
        </row>
        <row r="3503">
          <cell r="C3503" t="str">
            <v>x-41304</v>
          </cell>
        </row>
        <row r="3504">
          <cell r="C3504" t="str">
            <v>x-41304</v>
          </cell>
        </row>
        <row r="3505">
          <cell r="C3505" t="str">
            <v>x-41304</v>
          </cell>
        </row>
        <row r="3506">
          <cell r="C3506" t="str">
            <v>x-41305</v>
          </cell>
        </row>
        <row r="3507">
          <cell r="C3507" t="str">
            <v>x-41305</v>
          </cell>
        </row>
        <row r="3508">
          <cell r="C3508" t="str">
            <v>x-41305</v>
          </cell>
        </row>
        <row r="3509">
          <cell r="C3509" t="str">
            <v>x-41305</v>
          </cell>
        </row>
        <row r="3510">
          <cell r="C3510" t="str">
            <v>x-41305</v>
          </cell>
        </row>
        <row r="3511">
          <cell r="C3511" t="str">
            <v>x-41305</v>
          </cell>
        </row>
        <row r="3512">
          <cell r="C3512" t="str">
            <v>x-41305</v>
          </cell>
        </row>
        <row r="3513">
          <cell r="C3513" t="str">
            <v>x-41305</v>
          </cell>
        </row>
        <row r="3514">
          <cell r="C3514" t="str">
            <v>x-41305</v>
          </cell>
        </row>
        <row r="3515">
          <cell r="C3515" t="str">
            <v>x-41306</v>
          </cell>
        </row>
        <row r="3516">
          <cell r="C3516" t="str">
            <v>x-41306</v>
          </cell>
        </row>
        <row r="3517">
          <cell r="C3517" t="str">
            <v>x-41306</v>
          </cell>
        </row>
        <row r="3518">
          <cell r="C3518" t="str">
            <v>x-41306</v>
          </cell>
        </row>
        <row r="3519">
          <cell r="C3519" t="str">
            <v>x-41306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3"/>
  <sheetViews>
    <sheetView tabSelected="1" topLeftCell="H1" workbookViewId="0">
      <selection activeCell="L2" sqref="L2"/>
    </sheetView>
  </sheetViews>
  <sheetFormatPr baseColWidth="10" defaultRowHeight="14.4" x14ac:dyDescent="0.55000000000000004"/>
  <cols>
    <col min="2" max="2" width="13.734375" bestFit="1" customWidth="1"/>
    <col min="3" max="3" width="16.20703125" bestFit="1" customWidth="1"/>
    <col min="4" max="4" width="11.83984375" bestFit="1" customWidth="1"/>
    <col min="5" max="5" width="28.15625" bestFit="1" customWidth="1"/>
    <col min="7" max="7" width="21.20703125" bestFit="1" customWidth="1"/>
    <col min="10" max="10" width="10.3671875" bestFit="1" customWidth="1"/>
    <col min="11" max="11" width="23.15625" bestFit="1" customWidth="1"/>
    <col min="12" max="12" width="7.1015625" bestFit="1" customWidth="1"/>
    <col min="13" max="13" width="8.26171875" bestFit="1" customWidth="1"/>
    <col min="14" max="14" width="15.5234375" bestFit="1" customWidth="1"/>
    <col min="15" max="16" width="24.1015625" bestFit="1" customWidth="1"/>
    <col min="17" max="17" width="22.68359375" bestFit="1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2113</v>
      </c>
      <c r="K1" t="s">
        <v>2114</v>
      </c>
      <c r="L1" t="s">
        <v>956</v>
      </c>
      <c r="M1" t="s">
        <v>1366</v>
      </c>
      <c r="N1" t="s">
        <v>2115</v>
      </c>
      <c r="O1" t="s">
        <v>2116</v>
      </c>
      <c r="P1" t="s">
        <v>2117</v>
      </c>
      <c r="Q1" t="s">
        <v>2118</v>
      </c>
    </row>
    <row r="2" spans="1:17" x14ac:dyDescent="0.55000000000000004">
      <c r="A2" s="1">
        <v>42683</v>
      </c>
      <c r="B2" s="2">
        <v>-14.4310717639387</v>
      </c>
      <c r="C2" s="3">
        <v>16.485471230879401</v>
      </c>
      <c r="D2" t="s">
        <v>9</v>
      </c>
      <c r="E2" t="s">
        <v>10</v>
      </c>
      <c r="F2" t="s">
        <v>11</v>
      </c>
      <c r="J2">
        <v>101</v>
      </c>
      <c r="K2" t="s">
        <v>560</v>
      </c>
      <c r="L2" t="str">
        <f>+"x-0"&amp;J2</f>
        <v>x-0101</v>
      </c>
      <c r="M2" t="str">
        <f>VLOOKUP(L2,[1]Recensement!$B$2:$D$500,3,FALSE)</f>
        <v>Sall</v>
      </c>
      <c r="N2" t="s">
        <v>1367</v>
      </c>
      <c r="O2" t="str">
        <f>L2&amp;"-"&amp;N2&amp;"_"&amp;LEFT(M2,1)&amp;"."</f>
        <v>x-0101-Ismaïla_S.</v>
      </c>
      <c r="P2" t="s">
        <v>1683</v>
      </c>
      <c r="Q2" t="s">
        <v>2119</v>
      </c>
    </row>
    <row r="3" spans="1:17" x14ac:dyDescent="0.55000000000000004">
      <c r="A3" s="1">
        <v>42683</v>
      </c>
      <c r="B3" s="2">
        <v>-14.4311512578732</v>
      </c>
      <c r="C3" s="3">
        <v>16.485460908574701</v>
      </c>
      <c r="D3" t="s">
        <v>9</v>
      </c>
      <c r="E3" t="s">
        <v>12</v>
      </c>
      <c r="F3" t="s">
        <v>13</v>
      </c>
      <c r="J3">
        <v>102</v>
      </c>
      <c r="K3" t="s">
        <v>561</v>
      </c>
      <c r="L3" t="str">
        <f t="shared" ref="L3:L45" si="0">+"x-0"&amp;J3</f>
        <v>x-0102</v>
      </c>
      <c r="M3" t="str">
        <f>VLOOKUP(L3,[1]Recensement!$B$2:$D$500,3,FALSE)</f>
        <v>Sall</v>
      </c>
      <c r="N3" t="s">
        <v>1400</v>
      </c>
      <c r="O3" t="str">
        <f t="shared" ref="O3:O66" si="1">L3&amp;"-"&amp;N3&amp;"_"&amp;LEFT(M3,1)&amp;"."</f>
        <v>x-0102-Bocar_S.</v>
      </c>
      <c r="P3" t="s">
        <v>1684</v>
      </c>
      <c r="Q3" t="s">
        <v>2120</v>
      </c>
    </row>
    <row r="4" spans="1:17" x14ac:dyDescent="0.55000000000000004">
      <c r="A4" s="1">
        <v>42683</v>
      </c>
      <c r="B4" s="2">
        <v>-14.431155942986599</v>
      </c>
      <c r="C4" s="3">
        <v>16.4854819660106</v>
      </c>
      <c r="D4" t="s">
        <v>9</v>
      </c>
      <c r="E4" t="s">
        <v>14</v>
      </c>
      <c r="F4" t="s">
        <v>15</v>
      </c>
      <c r="J4">
        <v>103</v>
      </c>
      <c r="K4" t="s">
        <v>562</v>
      </c>
      <c r="L4" t="str">
        <f t="shared" si="0"/>
        <v>x-0103</v>
      </c>
      <c r="M4" t="str">
        <f>VLOOKUP(L4,[1]Recensement!$B$2:$D$500,3,FALSE)</f>
        <v>Sow</v>
      </c>
      <c r="N4" t="s">
        <v>1489</v>
      </c>
      <c r="O4" t="str">
        <f t="shared" si="1"/>
        <v>x-0103-Dieynaba_S.</v>
      </c>
      <c r="P4" t="s">
        <v>1685</v>
      </c>
      <c r="Q4" t="s">
        <v>2121</v>
      </c>
    </row>
    <row r="5" spans="1:17" x14ac:dyDescent="0.55000000000000004">
      <c r="A5" s="1">
        <v>42683</v>
      </c>
      <c r="B5" s="2">
        <v>-14.4311463103955</v>
      </c>
      <c r="C5" s="3">
        <v>16.485442154557798</v>
      </c>
      <c r="D5" t="s">
        <v>9</v>
      </c>
      <c r="E5" t="s">
        <v>16</v>
      </c>
      <c r="F5" t="s">
        <v>17</v>
      </c>
      <c r="J5">
        <v>104</v>
      </c>
      <c r="K5" t="s">
        <v>563</v>
      </c>
      <c r="L5" t="str">
        <f t="shared" si="0"/>
        <v>x-0104</v>
      </c>
      <c r="M5" t="str">
        <f>VLOOKUP(L5,[1]Recensement!$B$2:$D$500,3,FALSE)</f>
        <v>Gao</v>
      </c>
      <c r="N5" t="s">
        <v>1389</v>
      </c>
      <c r="O5" t="str">
        <f t="shared" si="1"/>
        <v>x-0104-Coumba_G.</v>
      </c>
      <c r="P5" t="s">
        <v>1686</v>
      </c>
      <c r="Q5" t="s">
        <v>2122</v>
      </c>
    </row>
    <row r="6" spans="1:17" x14ac:dyDescent="0.55000000000000004">
      <c r="A6" s="1">
        <v>42683</v>
      </c>
      <c r="B6" s="2">
        <v>-14.4311707895748</v>
      </c>
      <c r="C6" s="3">
        <v>16.485665458608999</v>
      </c>
      <c r="D6" t="s">
        <v>9</v>
      </c>
      <c r="E6" t="s">
        <v>18</v>
      </c>
      <c r="F6" t="s">
        <v>19</v>
      </c>
      <c r="J6">
        <v>105</v>
      </c>
      <c r="K6" t="s">
        <v>564</v>
      </c>
      <c r="L6" t="str">
        <f t="shared" si="0"/>
        <v>x-0105</v>
      </c>
      <c r="M6" t="str">
        <f>VLOOKUP(L6,[1]Recensement!$B$2:$D$500,3,FALSE)</f>
        <v>Sall</v>
      </c>
      <c r="N6" t="s">
        <v>1647</v>
      </c>
      <c r="O6" t="str">
        <f t="shared" si="1"/>
        <v>x-0105-Defa_S.</v>
      </c>
      <c r="P6" t="s">
        <v>1687</v>
      </c>
      <c r="Q6" t="s">
        <v>2123</v>
      </c>
    </row>
    <row r="7" spans="1:17" x14ac:dyDescent="0.55000000000000004">
      <c r="A7" s="1">
        <v>42683</v>
      </c>
      <c r="B7" s="2">
        <v>-14.4311998278164</v>
      </c>
      <c r="C7" s="3">
        <v>16.485682062166202</v>
      </c>
      <c r="D7" t="s">
        <v>9</v>
      </c>
      <c r="E7" t="s">
        <v>20</v>
      </c>
      <c r="F7" t="s">
        <v>21</v>
      </c>
      <c r="J7">
        <v>106</v>
      </c>
      <c r="K7" t="s">
        <v>565</v>
      </c>
      <c r="L7" t="str">
        <f t="shared" si="0"/>
        <v>x-0106</v>
      </c>
      <c r="M7" t="str">
        <f>VLOOKUP(L7,[1]Recensement!$B$2:$D$500,3,FALSE)</f>
        <v>Sall</v>
      </c>
      <c r="N7" t="s">
        <v>1648</v>
      </c>
      <c r="O7" t="str">
        <f t="shared" si="1"/>
        <v>x-0106-Thierno_S.</v>
      </c>
      <c r="P7" t="s">
        <v>1688</v>
      </c>
      <c r="Q7" t="s">
        <v>2124</v>
      </c>
    </row>
    <row r="8" spans="1:17" x14ac:dyDescent="0.55000000000000004">
      <c r="A8" s="1">
        <v>42683</v>
      </c>
      <c r="B8" s="2">
        <v>-14.4308944762794</v>
      </c>
      <c r="C8" s="3">
        <v>16.485784560246</v>
      </c>
      <c r="D8" t="s">
        <v>9</v>
      </c>
      <c r="E8" t="s">
        <v>22</v>
      </c>
      <c r="F8" t="s">
        <v>17</v>
      </c>
      <c r="J8">
        <v>107</v>
      </c>
      <c r="K8" t="s">
        <v>566</v>
      </c>
      <c r="L8" t="str">
        <f t="shared" si="0"/>
        <v>x-0107</v>
      </c>
      <c r="M8" t="str">
        <f>VLOOKUP(L8,[1]Recensement!$B$2:$D$500,3,FALSE)</f>
        <v>Sall</v>
      </c>
      <c r="N8" t="s">
        <v>1375</v>
      </c>
      <c r="O8" t="str">
        <f t="shared" si="1"/>
        <v>x-0107-Ouley_S.</v>
      </c>
      <c r="P8" t="s">
        <v>1689</v>
      </c>
      <c r="Q8" t="s">
        <v>2125</v>
      </c>
    </row>
    <row r="9" spans="1:17" x14ac:dyDescent="0.55000000000000004">
      <c r="A9" s="1">
        <v>42683</v>
      </c>
      <c r="B9" s="2">
        <v>-14.430902214365201</v>
      </c>
      <c r="C9" s="3">
        <v>16.4857858337311</v>
      </c>
      <c r="D9" t="s">
        <v>9</v>
      </c>
      <c r="E9" t="s">
        <v>23</v>
      </c>
      <c r="F9" t="s">
        <v>24</v>
      </c>
      <c r="J9">
        <v>108</v>
      </c>
      <c r="K9" t="s">
        <v>567</v>
      </c>
      <c r="L9" t="str">
        <f t="shared" si="0"/>
        <v>x-0108</v>
      </c>
      <c r="M9" t="str">
        <f>VLOOKUP(L9,[1]Recensement!$B$2:$D$500,3,FALSE)</f>
        <v>Diop</v>
      </c>
      <c r="N9" t="s">
        <v>1374</v>
      </c>
      <c r="O9" t="str">
        <f t="shared" si="1"/>
        <v>x-0108-Aminata_D.</v>
      </c>
      <c r="P9" t="s">
        <v>1690</v>
      </c>
      <c r="Q9" t="s">
        <v>2126</v>
      </c>
    </row>
    <row r="10" spans="1:17" x14ac:dyDescent="0.55000000000000004">
      <c r="A10" s="1">
        <v>42683</v>
      </c>
      <c r="B10" s="2">
        <v>-14.430922284095001</v>
      </c>
      <c r="C10" s="3">
        <v>16.485874723143699</v>
      </c>
      <c r="D10" t="s">
        <v>9</v>
      </c>
      <c r="E10" t="s">
        <v>25</v>
      </c>
      <c r="F10" t="s">
        <v>24</v>
      </c>
      <c r="J10">
        <v>109</v>
      </c>
      <c r="K10" t="s">
        <v>568</v>
      </c>
      <c r="L10" t="str">
        <f t="shared" si="0"/>
        <v>x-0109</v>
      </c>
      <c r="M10" t="str">
        <f>VLOOKUP(L10,[1]Recensement!$B$2:$D$500,3,FALSE)</f>
        <v>Dia</v>
      </c>
      <c r="N10" t="s">
        <v>1375</v>
      </c>
      <c r="O10" t="str">
        <f t="shared" si="1"/>
        <v>x-0109-Ouley_D.</v>
      </c>
      <c r="P10" t="s">
        <v>1691</v>
      </c>
      <c r="Q10" t="s">
        <v>2127</v>
      </c>
    </row>
    <row r="11" spans="1:17" x14ac:dyDescent="0.55000000000000004">
      <c r="A11" s="1">
        <v>42683</v>
      </c>
      <c r="B11" s="2">
        <v>-14.4309357717267</v>
      </c>
      <c r="C11" s="3">
        <v>16.485849982132599</v>
      </c>
      <c r="D11" t="s">
        <v>9</v>
      </c>
      <c r="E11" t="s">
        <v>26</v>
      </c>
      <c r="F11" t="s">
        <v>27</v>
      </c>
      <c r="J11">
        <v>110</v>
      </c>
      <c r="K11" t="s">
        <v>569</v>
      </c>
      <c r="L11" t="str">
        <f t="shared" si="0"/>
        <v>x-0110</v>
      </c>
      <c r="M11" t="str">
        <f>VLOOKUP(L11,[1]Recensement!$B$2:$D$500,3,FALSE)</f>
        <v>Sall</v>
      </c>
      <c r="N11" t="s">
        <v>1367</v>
      </c>
      <c r="O11" t="str">
        <f t="shared" si="1"/>
        <v>x-0110-Ismaïla_S.</v>
      </c>
      <c r="P11" t="s">
        <v>1692</v>
      </c>
      <c r="Q11" t="s">
        <v>2128</v>
      </c>
    </row>
    <row r="12" spans="1:17" x14ac:dyDescent="0.55000000000000004">
      <c r="A12" s="1">
        <v>42683</v>
      </c>
      <c r="B12" s="2">
        <v>-14.431199589261601</v>
      </c>
      <c r="C12" s="3">
        <v>16.485708239221299</v>
      </c>
      <c r="D12" t="s">
        <v>9</v>
      </c>
      <c r="E12" t="s">
        <v>28</v>
      </c>
      <c r="F12" t="s">
        <v>29</v>
      </c>
      <c r="J12">
        <v>111</v>
      </c>
      <c r="K12" t="s">
        <v>570</v>
      </c>
      <c r="L12" t="str">
        <f t="shared" si="0"/>
        <v>x-0111</v>
      </c>
      <c r="M12" t="str">
        <f>VLOOKUP(L12,[1]Recensement!$B$2:$D$500,3,FALSE)</f>
        <v>Sall</v>
      </c>
      <c r="N12" t="s">
        <v>1376</v>
      </c>
      <c r="O12" t="str">
        <f t="shared" si="1"/>
        <v>x-0111-Rougui_S.</v>
      </c>
      <c r="P12" t="s">
        <v>1693</v>
      </c>
      <c r="Q12" t="s">
        <v>2129</v>
      </c>
    </row>
    <row r="13" spans="1:17" x14ac:dyDescent="0.55000000000000004">
      <c r="A13" s="1">
        <v>42683</v>
      </c>
      <c r="B13" s="2">
        <v>-14.430921309395901</v>
      </c>
      <c r="C13" s="3">
        <v>16.485766607860398</v>
      </c>
      <c r="D13" t="s">
        <v>9</v>
      </c>
      <c r="E13" t="s">
        <v>30</v>
      </c>
      <c r="F13" t="s">
        <v>31</v>
      </c>
      <c r="J13">
        <v>117</v>
      </c>
      <c r="K13" t="s">
        <v>571</v>
      </c>
      <c r="L13" t="str">
        <f t="shared" si="0"/>
        <v>x-0117</v>
      </c>
      <c r="M13" t="str">
        <f>VLOOKUP(L13,[1]Recensement!$B$2:$D$500,3,FALSE)</f>
        <v>Sall</v>
      </c>
      <c r="N13" t="s">
        <v>1400</v>
      </c>
      <c r="O13" t="str">
        <f t="shared" si="1"/>
        <v>x-0117-Bocar_S.</v>
      </c>
      <c r="P13" t="s">
        <v>1694</v>
      </c>
      <c r="Q13" t="s">
        <v>2130</v>
      </c>
    </row>
    <row r="14" spans="1:17" x14ac:dyDescent="0.55000000000000004">
      <c r="A14" s="1">
        <v>42683</v>
      </c>
      <c r="B14" s="2">
        <v>-14.430376210206701</v>
      </c>
      <c r="C14" s="3">
        <v>16.4860242794256</v>
      </c>
      <c r="D14" t="s">
        <v>9</v>
      </c>
      <c r="E14" t="s">
        <v>32</v>
      </c>
      <c r="F14" t="s">
        <v>33</v>
      </c>
      <c r="J14">
        <v>201</v>
      </c>
      <c r="K14" t="s">
        <v>572</v>
      </c>
      <c r="L14" t="str">
        <f t="shared" si="0"/>
        <v>x-0201</v>
      </c>
      <c r="M14" t="str">
        <f>VLOOKUP(L14,[1]Recensement!$B$2:$D$500,3,FALSE)</f>
        <v>Gueye</v>
      </c>
      <c r="N14" t="s">
        <v>1378</v>
      </c>
      <c r="O14" t="str">
        <f t="shared" si="1"/>
        <v>x-0201-Dieliya_G.</v>
      </c>
      <c r="P14" t="s">
        <v>1695</v>
      </c>
      <c r="Q14" t="s">
        <v>2131</v>
      </c>
    </row>
    <row r="15" spans="1:17" x14ac:dyDescent="0.55000000000000004">
      <c r="A15" s="1">
        <v>42683</v>
      </c>
      <c r="B15" s="2">
        <v>-14.4303896212515</v>
      </c>
      <c r="C15" s="3">
        <v>16.486021707485001</v>
      </c>
      <c r="D15" t="s">
        <v>9</v>
      </c>
      <c r="E15" t="s">
        <v>34</v>
      </c>
      <c r="F15" t="s">
        <v>35</v>
      </c>
      <c r="J15">
        <v>202</v>
      </c>
      <c r="K15" t="s">
        <v>573</v>
      </c>
      <c r="L15" t="str">
        <f t="shared" si="0"/>
        <v>x-0202</v>
      </c>
      <c r="M15" t="str">
        <f>VLOOKUP(L15,[1]Recensement!$B$2:$D$500,3,FALSE)</f>
        <v>Thiam</v>
      </c>
      <c r="N15" t="s">
        <v>1379</v>
      </c>
      <c r="O15" t="str">
        <f t="shared" si="1"/>
        <v>x-0202-Lamine_T.</v>
      </c>
      <c r="P15" t="s">
        <v>1696</v>
      </c>
      <c r="Q15" t="s">
        <v>2132</v>
      </c>
    </row>
    <row r="16" spans="1:17" x14ac:dyDescent="0.55000000000000004">
      <c r="A16" s="1">
        <v>42683</v>
      </c>
      <c r="B16" s="2">
        <v>-14.430381574624599</v>
      </c>
      <c r="C16" s="3">
        <v>16.485972840606301</v>
      </c>
      <c r="D16" t="s">
        <v>9</v>
      </c>
      <c r="E16" t="s">
        <v>36</v>
      </c>
      <c r="F16" t="s">
        <v>37</v>
      </c>
      <c r="J16">
        <v>203</v>
      </c>
      <c r="K16" t="s">
        <v>574</v>
      </c>
      <c r="L16" t="str">
        <f t="shared" si="0"/>
        <v>x-0203</v>
      </c>
      <c r="M16" t="str">
        <f>VLOOKUP(L16,[1]Recensement!$B$2:$D$500,3,FALSE)</f>
        <v>Thiam</v>
      </c>
      <c r="N16" t="s">
        <v>1380</v>
      </c>
      <c r="O16" t="str">
        <f t="shared" si="1"/>
        <v>x-0203-Ismaela_T.</v>
      </c>
      <c r="P16" t="s">
        <v>1697</v>
      </c>
      <c r="Q16" t="s">
        <v>2133</v>
      </c>
    </row>
    <row r="17" spans="1:17" x14ac:dyDescent="0.55000000000000004">
      <c r="A17" s="1">
        <v>42683</v>
      </c>
      <c r="B17" s="2">
        <v>-14.430381574624599</v>
      </c>
      <c r="C17" s="3">
        <v>16.485972840606301</v>
      </c>
      <c r="D17" t="s">
        <v>9</v>
      </c>
      <c r="E17" t="s">
        <v>38</v>
      </c>
      <c r="F17" t="s">
        <v>39</v>
      </c>
      <c r="J17">
        <v>204</v>
      </c>
      <c r="K17" t="s">
        <v>575</v>
      </c>
      <c r="L17" t="str">
        <f t="shared" si="0"/>
        <v>x-0204</v>
      </c>
      <c r="M17" t="str">
        <f>VLOOKUP(L17,[1]Recensement!$B$2:$D$500,3,FALSE)</f>
        <v>Thiam</v>
      </c>
      <c r="N17" t="s">
        <v>1507</v>
      </c>
      <c r="O17" t="str">
        <f t="shared" si="1"/>
        <v>x-0204-Ramata_T.</v>
      </c>
      <c r="P17" t="s">
        <v>1698</v>
      </c>
      <c r="Q17" t="s">
        <v>2134</v>
      </c>
    </row>
    <row r="18" spans="1:17" x14ac:dyDescent="0.55000000000000004">
      <c r="A18" s="1">
        <v>42683</v>
      </c>
      <c r="B18" s="2">
        <v>-14.430381574624599</v>
      </c>
      <c r="C18" s="3">
        <v>16.485972840606301</v>
      </c>
      <c r="D18" t="s">
        <v>9</v>
      </c>
      <c r="E18" t="s">
        <v>40</v>
      </c>
      <c r="F18" t="s">
        <v>41</v>
      </c>
      <c r="J18">
        <v>205</v>
      </c>
      <c r="K18" t="s">
        <v>576</v>
      </c>
      <c r="L18" t="str">
        <f t="shared" si="0"/>
        <v>x-0205</v>
      </c>
      <c r="M18" t="str">
        <f>VLOOKUP(L18,[1]Recensement!$B$2:$D$500,3,FALSE)</f>
        <v>Thiam</v>
      </c>
      <c r="N18" t="s">
        <v>1382</v>
      </c>
      <c r="O18" t="str">
        <f t="shared" si="1"/>
        <v>x-0205-Awa_T.</v>
      </c>
      <c r="P18" t="s">
        <v>1699</v>
      </c>
      <c r="Q18" t="s">
        <v>2135</v>
      </c>
    </row>
    <row r="19" spans="1:17" x14ac:dyDescent="0.55000000000000004">
      <c r="A19" s="1">
        <v>42683</v>
      </c>
      <c r="B19" s="2">
        <v>-14.4302838953743</v>
      </c>
      <c r="C19" s="3">
        <v>16.485949923680099</v>
      </c>
      <c r="D19" t="s">
        <v>9</v>
      </c>
      <c r="E19" t="s">
        <v>42</v>
      </c>
      <c r="F19" t="s">
        <v>43</v>
      </c>
      <c r="J19">
        <v>301</v>
      </c>
      <c r="K19" t="s">
        <v>577</v>
      </c>
      <c r="L19" t="str">
        <f t="shared" si="0"/>
        <v>x-0301</v>
      </c>
      <c r="M19" t="str">
        <f>VLOOKUP(L19,[1]Recensement!$B$2:$D$500,3,FALSE)</f>
        <v>Ba</v>
      </c>
      <c r="N19" t="s">
        <v>1383</v>
      </c>
      <c r="O19" t="str">
        <f t="shared" si="1"/>
        <v>x-0301-Amath_B.</v>
      </c>
      <c r="P19" t="s">
        <v>1700</v>
      </c>
      <c r="Q19" t="s">
        <v>2136</v>
      </c>
    </row>
    <row r="20" spans="1:17" x14ac:dyDescent="0.55000000000000004">
      <c r="A20" s="1">
        <v>42683</v>
      </c>
      <c r="B20" s="2">
        <v>-14.430172675329899</v>
      </c>
      <c r="C20" s="4">
        <v>16.485768386139</v>
      </c>
      <c r="D20" t="s">
        <v>9</v>
      </c>
      <c r="E20" t="s">
        <v>44</v>
      </c>
      <c r="F20" t="s">
        <v>45</v>
      </c>
      <c r="J20">
        <v>302</v>
      </c>
      <c r="K20" t="s">
        <v>578</v>
      </c>
      <c r="L20" t="str">
        <f t="shared" si="0"/>
        <v>x-0302</v>
      </c>
      <c r="M20" t="str">
        <f>VLOOKUP(L20,[1]Recensement!$B$2:$D$500,3,FALSE)</f>
        <v>Sow</v>
      </c>
      <c r="N20" t="s">
        <v>1384</v>
      </c>
      <c r="O20" t="str">
        <f t="shared" si="1"/>
        <v>x-0302-DieynaBa_S.</v>
      </c>
      <c r="P20" t="s">
        <v>1701</v>
      </c>
      <c r="Q20" t="s">
        <v>2137</v>
      </c>
    </row>
    <row r="21" spans="1:17" x14ac:dyDescent="0.55000000000000004">
      <c r="A21" s="1">
        <v>42683</v>
      </c>
      <c r="B21" s="2">
        <v>-14.4301420823529</v>
      </c>
      <c r="C21" s="3">
        <v>16.485780652521498</v>
      </c>
      <c r="D21" t="s">
        <v>9</v>
      </c>
      <c r="E21" t="s">
        <v>46</v>
      </c>
      <c r="F21" t="s">
        <v>47</v>
      </c>
      <c r="J21">
        <v>303</v>
      </c>
      <c r="K21" t="s">
        <v>579</v>
      </c>
      <c r="L21" t="str">
        <f t="shared" si="0"/>
        <v>x-0303</v>
      </c>
      <c r="M21" t="str">
        <f>VLOOKUP(L21,[1]Recensement!$B$2:$D$500,3,FALSE)</f>
        <v>Ly</v>
      </c>
      <c r="N21" t="s">
        <v>1385</v>
      </c>
      <c r="O21" t="str">
        <f t="shared" si="1"/>
        <v>x-0303-Oudouya_L.</v>
      </c>
      <c r="P21" t="s">
        <v>1702</v>
      </c>
      <c r="Q21" t="s">
        <v>2138</v>
      </c>
    </row>
    <row r="22" spans="1:17" x14ac:dyDescent="0.55000000000000004">
      <c r="A22" s="1">
        <v>42683</v>
      </c>
      <c r="B22" s="2">
        <v>-14.4301420823529</v>
      </c>
      <c r="C22" s="3">
        <v>16.485780652521498</v>
      </c>
      <c r="D22" t="s">
        <v>9</v>
      </c>
      <c r="E22" t="s">
        <v>48</v>
      </c>
      <c r="F22" t="s">
        <v>49</v>
      </c>
      <c r="J22">
        <v>304</v>
      </c>
      <c r="K22" t="s">
        <v>580</v>
      </c>
      <c r="L22" t="str">
        <f t="shared" si="0"/>
        <v>x-0304</v>
      </c>
      <c r="M22" t="str">
        <f>VLOOKUP(L22,[1]Recensement!$B$2:$D$500,3,FALSE)</f>
        <v>Ba</v>
      </c>
      <c r="N22" t="s">
        <v>1386</v>
      </c>
      <c r="O22" t="str">
        <f t="shared" si="1"/>
        <v>x-0304-Mamadou_B.</v>
      </c>
      <c r="P22" t="s">
        <v>1703</v>
      </c>
      <c r="Q22" t="s">
        <v>2139</v>
      </c>
    </row>
    <row r="23" spans="1:17" x14ac:dyDescent="0.55000000000000004">
      <c r="A23" s="1">
        <v>42683</v>
      </c>
      <c r="B23" s="2">
        <v>-14.4302028787103</v>
      </c>
      <c r="C23" s="3">
        <v>16.485822293346398</v>
      </c>
      <c r="D23" t="s">
        <v>9</v>
      </c>
      <c r="E23" t="s">
        <v>50</v>
      </c>
      <c r="F23" t="s">
        <v>51</v>
      </c>
      <c r="J23">
        <v>305</v>
      </c>
      <c r="K23" t="s">
        <v>581</v>
      </c>
      <c r="L23" t="str">
        <f t="shared" si="0"/>
        <v>x-0305</v>
      </c>
      <c r="M23" t="str">
        <f>VLOOKUP(L23,[1]Recensement!$B$2:$D$500,3,FALSE)</f>
        <v>Sow</v>
      </c>
      <c r="N23" t="s">
        <v>1389</v>
      </c>
      <c r="O23" t="str">
        <f t="shared" si="1"/>
        <v>x-0305-Coumba_S.</v>
      </c>
      <c r="P23" t="s">
        <v>1704</v>
      </c>
      <c r="Q23" t="s">
        <v>2140</v>
      </c>
    </row>
    <row r="24" spans="1:17" x14ac:dyDescent="0.55000000000000004">
      <c r="A24" s="1">
        <v>42683</v>
      </c>
      <c r="B24" s="2">
        <v>-14.4302028787103</v>
      </c>
      <c r="C24" s="3">
        <v>16.485822293346398</v>
      </c>
      <c r="D24" t="s">
        <v>9</v>
      </c>
      <c r="E24" t="s">
        <v>52</v>
      </c>
      <c r="F24" t="s">
        <v>53</v>
      </c>
      <c r="J24">
        <v>306</v>
      </c>
      <c r="K24" t="s">
        <v>582</v>
      </c>
      <c r="L24" t="str">
        <f t="shared" si="0"/>
        <v>x-0306</v>
      </c>
      <c r="M24" t="str">
        <f>VLOOKUP(L24,[1]Recensement!$B$2:$D$500,3,FALSE)</f>
        <v>Ba</v>
      </c>
      <c r="N24" t="s">
        <v>1418</v>
      </c>
      <c r="O24" t="str">
        <f t="shared" si="1"/>
        <v>x-0306-Oumar_B.</v>
      </c>
      <c r="P24" t="s">
        <v>1705</v>
      </c>
      <c r="Q24" t="s">
        <v>2141</v>
      </c>
    </row>
    <row r="25" spans="1:17" x14ac:dyDescent="0.55000000000000004">
      <c r="A25" s="1">
        <v>42683</v>
      </c>
      <c r="B25" s="2">
        <v>-14.4302028787103</v>
      </c>
      <c r="C25" s="3">
        <v>16.485822293346398</v>
      </c>
      <c r="D25" t="s">
        <v>9</v>
      </c>
      <c r="E25" t="s">
        <v>54</v>
      </c>
      <c r="F25" t="s">
        <v>41</v>
      </c>
      <c r="J25">
        <v>307</v>
      </c>
      <c r="K25" t="s">
        <v>583</v>
      </c>
      <c r="L25" t="str">
        <f t="shared" si="0"/>
        <v>x-0307</v>
      </c>
      <c r="M25" t="str">
        <f>VLOOKUP(L25,[1]Recensement!$B$2:$D$500,3,FALSE)</f>
        <v>Ba</v>
      </c>
      <c r="N25" t="s">
        <v>1389</v>
      </c>
      <c r="O25" t="str">
        <f t="shared" si="1"/>
        <v>x-0307-Coumba_B.</v>
      </c>
      <c r="P25" t="s">
        <v>1706</v>
      </c>
      <c r="Q25" t="s">
        <v>2142</v>
      </c>
    </row>
    <row r="26" spans="1:17" x14ac:dyDescent="0.55000000000000004">
      <c r="A26" s="1">
        <v>42683</v>
      </c>
      <c r="B26" s="2">
        <v>-14.4301710330313</v>
      </c>
      <c r="C26" s="3">
        <v>16.485763996255201</v>
      </c>
      <c r="D26" t="s">
        <v>9</v>
      </c>
      <c r="E26" t="s">
        <v>55</v>
      </c>
      <c r="F26" t="s">
        <v>56</v>
      </c>
      <c r="J26">
        <v>308</v>
      </c>
      <c r="K26" t="s">
        <v>584</v>
      </c>
      <c r="L26" t="str">
        <f t="shared" si="0"/>
        <v>x-0308</v>
      </c>
      <c r="M26" t="str">
        <f>VLOOKUP(L26,[1]Recensement!$B$2:$D$500,3,FALSE)</f>
        <v>Ba</v>
      </c>
      <c r="N26" t="s">
        <v>1390</v>
      </c>
      <c r="O26" t="str">
        <f t="shared" si="1"/>
        <v>x-0308-Fatoumata_B.</v>
      </c>
      <c r="P26" t="s">
        <v>1707</v>
      </c>
      <c r="Q26" t="s">
        <v>2143</v>
      </c>
    </row>
    <row r="27" spans="1:17" x14ac:dyDescent="0.55000000000000004">
      <c r="A27" s="1">
        <v>42683</v>
      </c>
      <c r="B27" s="5">
        <v>-14.429454513873299</v>
      </c>
      <c r="C27" s="3">
        <v>16.486013363663201</v>
      </c>
      <c r="D27" t="s">
        <v>9</v>
      </c>
      <c r="E27" t="s">
        <v>57</v>
      </c>
      <c r="F27" t="s">
        <v>58</v>
      </c>
      <c r="J27">
        <v>401</v>
      </c>
      <c r="K27" t="s">
        <v>585</v>
      </c>
      <c r="L27" t="str">
        <f t="shared" si="0"/>
        <v>x-0401</v>
      </c>
      <c r="M27" t="str">
        <f>VLOOKUP(L27,[1]Recensement!$B$2:$D$500,3,FALSE)</f>
        <v>Sall</v>
      </c>
      <c r="N27" t="s">
        <v>1391</v>
      </c>
      <c r="O27" t="str">
        <f t="shared" si="1"/>
        <v>x-0401-Baïdy_S.</v>
      </c>
      <c r="P27" t="s">
        <v>1708</v>
      </c>
      <c r="Q27" t="s">
        <v>2144</v>
      </c>
    </row>
    <row r="28" spans="1:17" x14ac:dyDescent="0.55000000000000004">
      <c r="A28" s="1">
        <v>42683</v>
      </c>
      <c r="B28" s="5">
        <v>-14.429454513873299</v>
      </c>
      <c r="C28" s="4">
        <v>16.486013363663201</v>
      </c>
      <c r="D28" t="s">
        <v>9</v>
      </c>
      <c r="E28" t="s">
        <v>59</v>
      </c>
      <c r="F28" t="s">
        <v>60</v>
      </c>
      <c r="J28">
        <v>402</v>
      </c>
      <c r="K28" t="s">
        <v>586</v>
      </c>
      <c r="L28" t="str">
        <f t="shared" si="0"/>
        <v>x-0402</v>
      </c>
      <c r="M28" t="str">
        <f>VLOOKUP(L28,[1]Recensement!$B$2:$D$500,3,FALSE)</f>
        <v>Sall</v>
      </c>
      <c r="N28" t="s">
        <v>1392</v>
      </c>
      <c r="O28" t="str">
        <f t="shared" si="1"/>
        <v>x-0402-Binta_S.</v>
      </c>
      <c r="P28" t="s">
        <v>1709</v>
      </c>
      <c r="Q28" t="s">
        <v>2145</v>
      </c>
    </row>
    <row r="29" spans="1:17" x14ac:dyDescent="0.55000000000000004">
      <c r="A29" s="1">
        <v>42683</v>
      </c>
      <c r="B29" s="5">
        <v>-14.429423785598001</v>
      </c>
      <c r="C29" s="4">
        <v>16.486023382277001</v>
      </c>
      <c r="D29" t="s">
        <v>9</v>
      </c>
      <c r="E29" t="s">
        <v>61</v>
      </c>
      <c r="F29" t="s">
        <v>62</v>
      </c>
      <c r="J29">
        <v>403</v>
      </c>
      <c r="K29" t="s">
        <v>587</v>
      </c>
      <c r="L29" t="str">
        <f t="shared" si="0"/>
        <v>x-0403</v>
      </c>
      <c r="M29" t="str">
        <f>VLOOKUP(L29,[1]Recensement!$B$2:$D$500,3,FALSE)</f>
        <v>Ly</v>
      </c>
      <c r="N29" t="s">
        <v>1386</v>
      </c>
      <c r="O29" t="str">
        <f t="shared" si="1"/>
        <v>x-0403-Mamadou_L.</v>
      </c>
      <c r="P29" t="s">
        <v>1710</v>
      </c>
      <c r="Q29" t="s">
        <v>2146</v>
      </c>
    </row>
    <row r="30" spans="1:17" x14ac:dyDescent="0.55000000000000004">
      <c r="A30" s="1">
        <v>42683</v>
      </c>
      <c r="B30" s="5">
        <v>-14.429423785598001</v>
      </c>
      <c r="C30" s="4">
        <v>16.486023382277001</v>
      </c>
      <c r="D30" t="s">
        <v>9</v>
      </c>
      <c r="E30" t="s">
        <v>63</v>
      </c>
      <c r="F30" t="s">
        <v>64</v>
      </c>
      <c r="J30">
        <v>404</v>
      </c>
      <c r="K30" t="s">
        <v>588</v>
      </c>
      <c r="L30" t="str">
        <f t="shared" si="0"/>
        <v>x-0404</v>
      </c>
      <c r="M30" t="str">
        <f>VLOOKUP(L30,[1]Recensement!$B$2:$D$500,3,FALSE)</f>
        <v>Sall</v>
      </c>
      <c r="N30" t="s">
        <v>1394</v>
      </c>
      <c r="O30" t="str">
        <f t="shared" si="1"/>
        <v>x-0404-Fadouma_S.</v>
      </c>
      <c r="P30" t="s">
        <v>1711</v>
      </c>
      <c r="Q30" t="s">
        <v>2147</v>
      </c>
    </row>
    <row r="31" spans="1:17" x14ac:dyDescent="0.55000000000000004">
      <c r="A31" s="1">
        <v>42683</v>
      </c>
      <c r="B31" s="5">
        <v>-14.4295297328317</v>
      </c>
      <c r="C31" s="4">
        <v>16.486004735724801</v>
      </c>
      <c r="D31" t="s">
        <v>9</v>
      </c>
      <c r="E31" t="s">
        <v>65</v>
      </c>
      <c r="F31" t="s">
        <v>66</v>
      </c>
      <c r="J31">
        <v>405</v>
      </c>
      <c r="K31" t="s">
        <v>589</v>
      </c>
      <c r="L31" t="str">
        <f t="shared" si="0"/>
        <v>x-0405</v>
      </c>
      <c r="M31" t="str">
        <f>VLOOKUP(L31,[1]Recensement!$B$2:$D$500,3,FALSE)</f>
        <v>Sall</v>
      </c>
      <c r="N31" t="s">
        <v>1395</v>
      </c>
      <c r="O31" t="str">
        <f t="shared" si="1"/>
        <v>x-0405-Kadia_S.</v>
      </c>
      <c r="P31" t="s">
        <v>1712</v>
      </c>
      <c r="Q31" t="s">
        <v>2148</v>
      </c>
    </row>
    <row r="32" spans="1:17" x14ac:dyDescent="0.55000000000000004">
      <c r="A32" s="1">
        <v>42683</v>
      </c>
      <c r="B32" s="5">
        <v>-14.429490723694499</v>
      </c>
      <c r="C32" s="4">
        <v>16.4860017899294</v>
      </c>
      <c r="D32" t="s">
        <v>9</v>
      </c>
      <c r="E32" t="s">
        <v>67</v>
      </c>
      <c r="F32" t="s">
        <v>68</v>
      </c>
      <c r="J32">
        <v>406</v>
      </c>
      <c r="K32" t="s">
        <v>590</v>
      </c>
      <c r="L32" t="str">
        <f t="shared" si="0"/>
        <v>x-0406</v>
      </c>
      <c r="M32" t="str">
        <f>VLOOKUP(L32,[1]Recensement!$B$2:$D$500,3,FALSE)</f>
        <v>Sall</v>
      </c>
      <c r="N32" t="s">
        <v>1396</v>
      </c>
      <c r="O32" t="str">
        <f t="shared" si="1"/>
        <v>x-0406-Mali_S.</v>
      </c>
      <c r="P32" t="s">
        <v>1713</v>
      </c>
      <c r="Q32" t="s">
        <v>2149</v>
      </c>
    </row>
    <row r="33" spans="1:17" x14ac:dyDescent="0.55000000000000004">
      <c r="A33" s="1">
        <v>42683</v>
      </c>
      <c r="B33" s="5">
        <v>-14.429455972085</v>
      </c>
      <c r="C33" s="4">
        <v>16.486013737516199</v>
      </c>
      <c r="D33" t="s">
        <v>9</v>
      </c>
      <c r="E33" t="s">
        <v>69</v>
      </c>
      <c r="F33" t="s">
        <v>29</v>
      </c>
      <c r="J33">
        <v>407</v>
      </c>
      <c r="K33" t="s">
        <v>591</v>
      </c>
      <c r="L33" t="str">
        <f t="shared" si="0"/>
        <v>x-0407</v>
      </c>
      <c r="M33" t="str">
        <f>VLOOKUP(L33,[1]Recensement!$B$2:$D$500,3,FALSE)</f>
        <v>Sall</v>
      </c>
      <c r="N33" t="s">
        <v>1460</v>
      </c>
      <c r="O33" t="str">
        <f t="shared" si="1"/>
        <v>x-0407-Aïssatou_S.</v>
      </c>
      <c r="P33" t="s">
        <v>1714</v>
      </c>
      <c r="Q33" t="s">
        <v>2150</v>
      </c>
    </row>
    <row r="34" spans="1:17" x14ac:dyDescent="0.55000000000000004">
      <c r="A34" s="1">
        <v>42683</v>
      </c>
      <c r="B34" s="5">
        <v>-14.429533085593</v>
      </c>
      <c r="C34" s="4">
        <v>16.485998948856199</v>
      </c>
      <c r="D34" t="s">
        <v>9</v>
      </c>
      <c r="E34" t="s">
        <v>70</v>
      </c>
      <c r="F34" t="s">
        <v>71</v>
      </c>
      <c r="J34">
        <v>408</v>
      </c>
      <c r="K34" t="s">
        <v>592</v>
      </c>
      <c r="L34" t="str">
        <f t="shared" si="0"/>
        <v>x-0408</v>
      </c>
      <c r="M34" t="str">
        <f>VLOOKUP(L34,[1]Recensement!$B$2:$D$500,3,FALSE)</f>
        <v>Sall</v>
      </c>
      <c r="N34" t="s">
        <v>1386</v>
      </c>
      <c r="O34" t="str">
        <f t="shared" si="1"/>
        <v>x-0408-Mamadou_S.</v>
      </c>
      <c r="P34" t="s">
        <v>1715</v>
      </c>
      <c r="Q34" t="s">
        <v>2151</v>
      </c>
    </row>
    <row r="35" spans="1:17" x14ac:dyDescent="0.55000000000000004">
      <c r="A35" s="1">
        <v>42683</v>
      </c>
      <c r="B35" s="2">
        <v>-14.429834134807701</v>
      </c>
      <c r="C35" s="4">
        <v>16.485563830156899</v>
      </c>
      <c r="D35" t="s">
        <v>9</v>
      </c>
      <c r="E35" t="s">
        <v>72</v>
      </c>
      <c r="F35" t="s">
        <v>19</v>
      </c>
      <c r="J35">
        <v>502</v>
      </c>
      <c r="K35" t="s">
        <v>583</v>
      </c>
      <c r="L35" t="str">
        <f t="shared" si="0"/>
        <v>x-0502</v>
      </c>
      <c r="M35" t="str">
        <f>VLOOKUP(L35,[1]Recensement!$B$2:$D$500,3,FALSE)</f>
        <v>Ba</v>
      </c>
      <c r="N35" t="s">
        <v>1389</v>
      </c>
      <c r="O35" t="str">
        <f t="shared" si="1"/>
        <v>x-0502-Coumba_B.</v>
      </c>
      <c r="P35" t="s">
        <v>1716</v>
      </c>
      <c r="Q35" t="s">
        <v>2152</v>
      </c>
    </row>
    <row r="36" spans="1:17" x14ac:dyDescent="0.55000000000000004">
      <c r="A36" s="1">
        <v>42683</v>
      </c>
      <c r="B36" s="2">
        <v>-14.429693318836399</v>
      </c>
      <c r="C36" s="4">
        <v>16.4857207188447</v>
      </c>
      <c r="D36" t="s">
        <v>9</v>
      </c>
      <c r="E36" t="s">
        <v>73</v>
      </c>
      <c r="F36" t="s">
        <v>37</v>
      </c>
      <c r="J36">
        <v>503</v>
      </c>
      <c r="K36" t="s">
        <v>593</v>
      </c>
      <c r="L36" t="str">
        <f t="shared" si="0"/>
        <v>x-0503</v>
      </c>
      <c r="M36" t="str">
        <f>VLOOKUP(L36,[1]Recensement!$B$2:$D$500,3,FALSE)</f>
        <v>Dia</v>
      </c>
      <c r="N36" t="s">
        <v>1399</v>
      </c>
      <c r="O36" t="str">
        <f t="shared" si="1"/>
        <v>x-0503-Tacko_D.</v>
      </c>
      <c r="P36" t="s">
        <v>1717</v>
      </c>
      <c r="Q36" t="s">
        <v>2153</v>
      </c>
    </row>
    <row r="37" spans="1:17" x14ac:dyDescent="0.55000000000000004">
      <c r="A37" s="1">
        <v>42683</v>
      </c>
      <c r="B37" s="2">
        <v>-14.4298889840992</v>
      </c>
      <c r="C37" s="4">
        <v>16.485500441489801</v>
      </c>
      <c r="D37" t="s">
        <v>9</v>
      </c>
      <c r="E37" t="s">
        <v>74</v>
      </c>
      <c r="F37" t="s">
        <v>24</v>
      </c>
      <c r="J37">
        <v>505</v>
      </c>
      <c r="K37" t="s">
        <v>594</v>
      </c>
      <c r="L37" t="str">
        <f t="shared" si="0"/>
        <v>x-0505</v>
      </c>
      <c r="M37" t="str">
        <f>VLOOKUP(L37,[1]Recensement!$B$2:$D$500,3,FALSE)</f>
        <v>Ndiaye</v>
      </c>
      <c r="N37" t="s">
        <v>1389</v>
      </c>
      <c r="O37" t="str">
        <f t="shared" si="1"/>
        <v>x-0505-Coumba_N.</v>
      </c>
      <c r="P37" t="s">
        <v>1718</v>
      </c>
      <c r="Q37" t="s">
        <v>2154</v>
      </c>
    </row>
    <row r="38" spans="1:17" x14ac:dyDescent="0.55000000000000004">
      <c r="A38" s="1">
        <v>42683</v>
      </c>
      <c r="B38" s="2">
        <v>-14.4300862624515</v>
      </c>
      <c r="C38" s="4">
        <v>16.485539396661299</v>
      </c>
      <c r="D38" t="s">
        <v>9</v>
      </c>
      <c r="E38" t="s">
        <v>75</v>
      </c>
      <c r="F38" t="s">
        <v>76</v>
      </c>
      <c r="J38">
        <v>506</v>
      </c>
      <c r="K38" t="s">
        <v>595</v>
      </c>
      <c r="L38" t="str">
        <f t="shared" si="0"/>
        <v>x-0506</v>
      </c>
      <c r="M38" t="str">
        <f>VLOOKUP(L38,[1]Recensement!$B$2:$D$500,3,FALSE)</f>
        <v>Diallo</v>
      </c>
      <c r="N38" t="s">
        <v>1386</v>
      </c>
      <c r="O38" t="str">
        <f t="shared" si="1"/>
        <v>x-0506-Mamadou_D.</v>
      </c>
      <c r="P38" t="s">
        <v>1719</v>
      </c>
      <c r="Q38" t="s">
        <v>2155</v>
      </c>
    </row>
    <row r="39" spans="1:17" x14ac:dyDescent="0.55000000000000004">
      <c r="A39" s="1">
        <v>42683</v>
      </c>
      <c r="B39" s="2">
        <v>-14.4299292172338</v>
      </c>
      <c r="C39" s="4">
        <v>16.485485652790601</v>
      </c>
      <c r="D39" t="s">
        <v>9</v>
      </c>
      <c r="E39" t="s">
        <v>77</v>
      </c>
      <c r="F39" t="s">
        <v>21</v>
      </c>
      <c r="J39">
        <v>507</v>
      </c>
      <c r="K39" t="s">
        <v>596</v>
      </c>
      <c r="L39" t="str">
        <f t="shared" si="0"/>
        <v>x-0507</v>
      </c>
      <c r="M39" t="str">
        <f>VLOOKUP(L39,[1]Recensement!$B$2:$D$500,3,FALSE)</f>
        <v>Thiam</v>
      </c>
      <c r="N39" t="s">
        <v>1400</v>
      </c>
      <c r="O39" t="str">
        <f t="shared" si="1"/>
        <v>x-0507-Bocar_T.</v>
      </c>
      <c r="P39" t="s">
        <v>1720</v>
      </c>
      <c r="Q39" t="s">
        <v>2156</v>
      </c>
    </row>
    <row r="40" spans="1:17" x14ac:dyDescent="0.55000000000000004">
      <c r="A40" s="1">
        <v>42683</v>
      </c>
      <c r="B40" s="2">
        <v>-14.429678566687</v>
      </c>
      <c r="C40" s="4">
        <v>16.485684711616098</v>
      </c>
      <c r="D40" t="s">
        <v>9</v>
      </c>
      <c r="E40" t="s">
        <v>78</v>
      </c>
      <c r="F40" t="s">
        <v>79</v>
      </c>
      <c r="J40">
        <v>508</v>
      </c>
      <c r="K40" t="s">
        <v>597</v>
      </c>
      <c r="L40" t="str">
        <f t="shared" si="0"/>
        <v>x-0508</v>
      </c>
      <c r="M40" t="str">
        <f>VLOOKUP(L40,[1]Recensement!$B$2:$D$500,3,FALSE)</f>
        <v>Guissé</v>
      </c>
      <c r="N40" t="s">
        <v>1401</v>
      </c>
      <c r="O40" t="str">
        <f t="shared" si="1"/>
        <v>x-0508-Kadiata_G.</v>
      </c>
      <c r="P40" t="s">
        <v>1721</v>
      </c>
      <c r="Q40" t="s">
        <v>2157</v>
      </c>
    </row>
    <row r="41" spans="1:17" x14ac:dyDescent="0.55000000000000004">
      <c r="A41" s="1">
        <v>42683</v>
      </c>
      <c r="B41" s="2">
        <v>-14.4303912277341</v>
      </c>
      <c r="C41" s="4">
        <v>16.484759076152301</v>
      </c>
      <c r="D41" t="s">
        <v>9</v>
      </c>
      <c r="E41" t="s">
        <v>80</v>
      </c>
      <c r="F41" t="s">
        <v>62</v>
      </c>
      <c r="J41">
        <v>701</v>
      </c>
      <c r="K41" t="s">
        <v>598</v>
      </c>
      <c r="L41" t="str">
        <f t="shared" si="0"/>
        <v>x-0701</v>
      </c>
      <c r="M41" t="str">
        <f>VLOOKUP(L41,[1]Recensement!$B$2:$D$500,3,FALSE)</f>
        <v>Ndiaye</v>
      </c>
      <c r="N41" t="s">
        <v>1406</v>
      </c>
      <c r="O41" t="str">
        <f t="shared" si="1"/>
        <v>x-0701-Amadou_N.</v>
      </c>
      <c r="P41" t="s">
        <v>1722</v>
      </c>
      <c r="Q41" t="s">
        <v>2158</v>
      </c>
    </row>
    <row r="42" spans="1:17" x14ac:dyDescent="0.55000000000000004">
      <c r="A42" s="1">
        <v>42683</v>
      </c>
      <c r="B42" s="2">
        <v>-14.4304918105708</v>
      </c>
      <c r="C42" s="4">
        <v>16.4850381333329</v>
      </c>
      <c r="D42" t="s">
        <v>9</v>
      </c>
      <c r="E42" t="s">
        <v>81</v>
      </c>
      <c r="F42" t="s">
        <v>17</v>
      </c>
      <c r="J42">
        <v>702</v>
      </c>
      <c r="K42" t="s">
        <v>599</v>
      </c>
      <c r="L42" t="str">
        <f t="shared" si="0"/>
        <v>x-0702</v>
      </c>
      <c r="M42" t="str">
        <f>VLOOKUP(L42,[1]Recensement!$B$2:$D$500,3,FALSE)</f>
        <v>Laam</v>
      </c>
      <c r="N42" t="s">
        <v>1389</v>
      </c>
      <c r="O42" t="str">
        <f t="shared" si="1"/>
        <v>x-0702-Coumba_L.</v>
      </c>
      <c r="P42" t="s">
        <v>1723</v>
      </c>
      <c r="Q42" t="s">
        <v>2159</v>
      </c>
    </row>
    <row r="43" spans="1:17" x14ac:dyDescent="0.55000000000000004">
      <c r="A43" s="1">
        <v>42683</v>
      </c>
      <c r="B43" s="2">
        <v>-14.430517291556001</v>
      </c>
      <c r="C43" s="4">
        <v>16.484697349164001</v>
      </c>
      <c r="D43" t="s">
        <v>9</v>
      </c>
      <c r="E43" t="s">
        <v>82</v>
      </c>
      <c r="F43" t="s">
        <v>24</v>
      </c>
      <c r="J43">
        <v>703</v>
      </c>
      <c r="K43" t="s">
        <v>600</v>
      </c>
      <c r="L43" t="str">
        <f t="shared" si="0"/>
        <v>x-0703</v>
      </c>
      <c r="M43" t="str">
        <f>VLOOKUP(L43,[1]Recensement!$B$2:$D$500,3,FALSE)</f>
        <v>Ndiaye</v>
      </c>
      <c r="N43" t="s">
        <v>1488</v>
      </c>
      <c r="O43" t="str">
        <f t="shared" si="1"/>
        <v>x-0703-Fama_N.</v>
      </c>
      <c r="P43" t="s">
        <v>1724</v>
      </c>
      <c r="Q43" t="s">
        <v>2160</v>
      </c>
    </row>
    <row r="44" spans="1:17" x14ac:dyDescent="0.55000000000000004">
      <c r="A44" s="1">
        <v>42683</v>
      </c>
      <c r="B44" s="2">
        <v>-14.431140905143099</v>
      </c>
      <c r="C44" s="4">
        <v>16.484764220067099</v>
      </c>
      <c r="D44" t="s">
        <v>9</v>
      </c>
      <c r="E44" t="s">
        <v>83</v>
      </c>
      <c r="F44" t="s">
        <v>84</v>
      </c>
      <c r="J44">
        <v>901</v>
      </c>
      <c r="K44" t="s">
        <v>601</v>
      </c>
      <c r="L44" t="str">
        <f t="shared" si="0"/>
        <v>x-0901</v>
      </c>
      <c r="M44" t="str">
        <f>VLOOKUP(L44,[1]Recensement!$B$2:$D$500,3,FALSE)</f>
        <v>Dia</v>
      </c>
      <c r="N44" t="s">
        <v>1427</v>
      </c>
      <c r="O44" t="str">
        <f t="shared" si="1"/>
        <v>x-0901-Aïssata_D.</v>
      </c>
      <c r="P44" t="s">
        <v>1725</v>
      </c>
      <c r="Q44" t="s">
        <v>2161</v>
      </c>
    </row>
    <row r="45" spans="1:17" x14ac:dyDescent="0.55000000000000004">
      <c r="A45" s="1">
        <v>42683</v>
      </c>
      <c r="B45" s="2">
        <v>-14.4311744327523</v>
      </c>
      <c r="C45" s="4">
        <v>16.484752003289898</v>
      </c>
      <c r="D45" t="s">
        <v>9</v>
      </c>
      <c r="E45" t="s">
        <v>85</v>
      </c>
      <c r="F45" t="s">
        <v>66</v>
      </c>
      <c r="J45">
        <v>903</v>
      </c>
      <c r="K45" t="s">
        <v>602</v>
      </c>
      <c r="L45" t="str">
        <f t="shared" si="0"/>
        <v>x-0903</v>
      </c>
      <c r="M45" t="str">
        <f>VLOOKUP(L45,[1]Recensement!$B$2:$D$500,3,FALSE)</f>
        <v>Dia</v>
      </c>
      <c r="N45" t="s">
        <v>1405</v>
      </c>
      <c r="O45" t="str">
        <f t="shared" si="1"/>
        <v>x-0903-Mariame_D.</v>
      </c>
      <c r="P45" t="s">
        <v>1726</v>
      </c>
      <c r="Q45" t="s">
        <v>2162</v>
      </c>
    </row>
    <row r="46" spans="1:17" x14ac:dyDescent="0.55000000000000004">
      <c r="A46" s="1">
        <v>42683</v>
      </c>
      <c r="B46" s="5">
        <v>-14.4318826164883</v>
      </c>
      <c r="C46" s="3">
        <v>16.484894765394099</v>
      </c>
      <c r="D46" t="s">
        <v>9</v>
      </c>
      <c r="E46" t="s">
        <v>86</v>
      </c>
      <c r="F46" t="s">
        <v>87</v>
      </c>
      <c r="J46">
        <v>1001</v>
      </c>
      <c r="K46" t="s">
        <v>603</v>
      </c>
      <c r="L46" t="str">
        <f>+"x-"&amp;J46</f>
        <v>x-1001</v>
      </c>
      <c r="M46" t="str">
        <f>VLOOKUP(L46,[1]Recensement!$B$2:$D$500,3,FALSE)</f>
        <v>Sy</v>
      </c>
      <c r="N46" t="s">
        <v>1406</v>
      </c>
      <c r="O46" t="str">
        <f t="shared" si="1"/>
        <v>x-1001-Amadou_S.</v>
      </c>
      <c r="P46" t="s">
        <v>1727</v>
      </c>
      <c r="Q46" t="s">
        <v>2163</v>
      </c>
    </row>
    <row r="47" spans="1:17" x14ac:dyDescent="0.55000000000000004">
      <c r="A47" s="1">
        <v>42683</v>
      </c>
      <c r="B47" s="2">
        <v>-14.4318236078908</v>
      </c>
      <c r="C47" s="4">
        <v>16.484704440583702</v>
      </c>
      <c r="D47" t="s">
        <v>9</v>
      </c>
      <c r="E47" t="s">
        <v>88</v>
      </c>
      <c r="F47" t="s">
        <v>27</v>
      </c>
      <c r="J47">
        <v>1002</v>
      </c>
      <c r="K47" t="s">
        <v>604</v>
      </c>
      <c r="L47" t="str">
        <f>+"x-"&amp;J47</f>
        <v>x-1002</v>
      </c>
      <c r="M47" t="str">
        <f>VLOOKUP(L47,[1]Recensement!$B$2:$D$500,3,FALSE)</f>
        <v>Ndiaye</v>
      </c>
      <c r="N47" t="s">
        <v>1386</v>
      </c>
      <c r="O47" t="str">
        <f t="shared" si="1"/>
        <v>x-1002-Mamadou_N.</v>
      </c>
      <c r="P47" t="s">
        <v>1728</v>
      </c>
      <c r="Q47" t="s">
        <v>2164</v>
      </c>
    </row>
    <row r="48" spans="1:17" x14ac:dyDescent="0.55000000000000004">
      <c r="A48" s="1">
        <v>42683</v>
      </c>
      <c r="B48" s="2">
        <v>-14.4318236078908</v>
      </c>
      <c r="C48" s="4">
        <v>16.484704440583702</v>
      </c>
      <c r="D48" t="s">
        <v>9</v>
      </c>
      <c r="E48" t="s">
        <v>89</v>
      </c>
      <c r="F48" t="s">
        <v>90</v>
      </c>
      <c r="J48">
        <v>1003</v>
      </c>
      <c r="K48" t="s">
        <v>605</v>
      </c>
      <c r="L48" t="str">
        <f>+"x-"&amp;J48</f>
        <v>x-1003</v>
      </c>
      <c r="M48" t="str">
        <f>VLOOKUP(L48,[1]Recensement!$B$2:$D$500,3,FALSE)</f>
        <v>Diallo</v>
      </c>
      <c r="N48" t="s">
        <v>1408</v>
      </c>
      <c r="O48" t="str">
        <f t="shared" si="1"/>
        <v>x-1003-Tidiane_D.</v>
      </c>
      <c r="P48" t="s">
        <v>1729</v>
      </c>
      <c r="Q48" t="s">
        <v>2165</v>
      </c>
    </row>
    <row r="49" spans="1:17" x14ac:dyDescent="0.55000000000000004">
      <c r="A49" s="1">
        <v>42683</v>
      </c>
      <c r="B49" s="2">
        <v>-14.4318236078908</v>
      </c>
      <c r="C49" s="4">
        <v>16.484704440583702</v>
      </c>
      <c r="D49" t="s">
        <v>9</v>
      </c>
      <c r="E49" t="s">
        <v>91</v>
      </c>
      <c r="F49" t="s">
        <v>92</v>
      </c>
      <c r="J49">
        <v>1004</v>
      </c>
      <c r="K49" t="s">
        <v>606</v>
      </c>
      <c r="L49" t="str">
        <f>+"x-"&amp;J49</f>
        <v>x-1004</v>
      </c>
      <c r="M49" t="str">
        <f>VLOOKUP(L49,[1]Recensement!$B$2:$D$500,3,FALSE)</f>
        <v>Diagne</v>
      </c>
      <c r="N49" t="s">
        <v>1386</v>
      </c>
      <c r="O49" t="str">
        <f t="shared" si="1"/>
        <v>x-1004-Mamadou_D.</v>
      </c>
      <c r="P49" t="s">
        <v>1730</v>
      </c>
      <c r="Q49" t="s">
        <v>2166</v>
      </c>
    </row>
    <row r="50" spans="1:17" x14ac:dyDescent="0.55000000000000004">
      <c r="A50" s="1">
        <v>42683</v>
      </c>
      <c r="B50" s="2">
        <v>-14.4318236078908</v>
      </c>
      <c r="C50" s="4">
        <v>16.484704440583702</v>
      </c>
      <c r="D50" t="s">
        <v>9</v>
      </c>
      <c r="E50" t="s">
        <v>93</v>
      </c>
      <c r="F50" t="s">
        <v>94</v>
      </c>
      <c r="J50">
        <v>1005</v>
      </c>
      <c r="K50" t="s">
        <v>607</v>
      </c>
      <c r="L50" t="str">
        <f>+"x-"&amp;J50</f>
        <v>x-1005</v>
      </c>
      <c r="M50" t="str">
        <f>VLOOKUP(L50,[1]Recensement!$B$2:$D$500,3,FALSE)</f>
        <v>Macina</v>
      </c>
      <c r="N50" t="s">
        <v>1386</v>
      </c>
      <c r="O50" t="str">
        <f t="shared" si="1"/>
        <v>x-1005-Mamadou_M.</v>
      </c>
      <c r="P50" t="s">
        <v>1731</v>
      </c>
      <c r="Q50" t="s">
        <v>2167</v>
      </c>
    </row>
    <row r="51" spans="1:17" x14ac:dyDescent="0.55000000000000004">
      <c r="A51" s="1">
        <v>42683</v>
      </c>
      <c r="B51" s="2">
        <v>-14.4318236078908</v>
      </c>
      <c r="C51" s="4">
        <v>16.484704440583702</v>
      </c>
      <c r="D51" t="s">
        <v>9</v>
      </c>
      <c r="E51" t="s">
        <v>95</v>
      </c>
      <c r="F51" t="s">
        <v>87</v>
      </c>
      <c r="J51">
        <v>1006</v>
      </c>
      <c r="K51" t="s">
        <v>608</v>
      </c>
      <c r="L51" t="str">
        <f>+"x-"&amp;J51</f>
        <v>x-1006</v>
      </c>
      <c r="M51" t="str">
        <f>VLOOKUP(L51,[1]Recensement!$B$2:$D$500,3,FALSE)</f>
        <v>Dia</v>
      </c>
      <c r="N51" t="s">
        <v>1409</v>
      </c>
      <c r="O51" t="str">
        <f t="shared" si="1"/>
        <v>x-1006-Samba_D.</v>
      </c>
      <c r="P51" t="s">
        <v>1732</v>
      </c>
      <c r="Q51" t="s">
        <v>2168</v>
      </c>
    </row>
    <row r="52" spans="1:17" x14ac:dyDescent="0.55000000000000004">
      <c r="A52" s="1">
        <v>42683</v>
      </c>
      <c r="B52" s="6">
        <v>-14.431402184540801</v>
      </c>
      <c r="C52" s="7">
        <v>16.486016137564299</v>
      </c>
      <c r="D52" t="s">
        <v>9</v>
      </c>
      <c r="E52" t="s">
        <v>96</v>
      </c>
      <c r="F52" t="s">
        <v>97</v>
      </c>
      <c r="J52">
        <v>1007</v>
      </c>
      <c r="K52" t="s">
        <v>609</v>
      </c>
      <c r="L52" t="str">
        <f>+"x-"&amp;J52</f>
        <v>x-1007</v>
      </c>
      <c r="M52" t="str">
        <f>VLOOKUP(L52,[1]Recensement!$B$2:$D$500,3,FALSE)</f>
        <v>Diop</v>
      </c>
      <c r="N52" t="s">
        <v>1410</v>
      </c>
      <c r="O52" t="str">
        <f t="shared" si="1"/>
        <v>x-1007-Alla_D.</v>
      </c>
      <c r="P52" t="s">
        <v>1733</v>
      </c>
      <c r="Q52" t="s">
        <v>2169</v>
      </c>
    </row>
    <row r="53" spans="1:17" x14ac:dyDescent="0.55000000000000004">
      <c r="A53" s="1">
        <v>42683</v>
      </c>
      <c r="B53" s="2">
        <v>-14.4324194199971</v>
      </c>
      <c r="C53" s="4">
        <v>16.484983733093699</v>
      </c>
      <c r="D53" t="s">
        <v>9</v>
      </c>
      <c r="E53" t="s">
        <v>98</v>
      </c>
      <c r="F53" t="s">
        <v>99</v>
      </c>
      <c r="J53">
        <v>1101</v>
      </c>
      <c r="K53" t="s">
        <v>610</v>
      </c>
      <c r="L53" t="str">
        <f>+"x-"&amp;J53</f>
        <v>x-1101</v>
      </c>
      <c r="M53" t="str">
        <f>VLOOKUP(L53,[1]Recensement!$B$2:$D$500,3,FALSE)</f>
        <v>Ba</v>
      </c>
      <c r="N53" t="s">
        <v>1421</v>
      </c>
      <c r="O53" t="str">
        <f t="shared" si="1"/>
        <v>x-1101-Adama_B.</v>
      </c>
      <c r="P53" t="s">
        <v>1734</v>
      </c>
      <c r="Q53" t="s">
        <v>2170</v>
      </c>
    </row>
    <row r="54" spans="1:17" x14ac:dyDescent="0.55000000000000004">
      <c r="A54" s="1">
        <v>42683</v>
      </c>
      <c r="B54" s="2">
        <v>-14.431711987424499</v>
      </c>
      <c r="C54" s="4">
        <v>16.4867030770152</v>
      </c>
      <c r="D54" t="s">
        <v>9</v>
      </c>
      <c r="E54" t="s">
        <v>100</v>
      </c>
      <c r="F54" t="s">
        <v>11</v>
      </c>
      <c r="J54">
        <v>1102</v>
      </c>
      <c r="K54" t="s">
        <v>611</v>
      </c>
      <c r="L54" t="str">
        <f>+"x-"&amp;J54</f>
        <v>x-1102</v>
      </c>
      <c r="M54" t="str">
        <f>VLOOKUP(L54,[1]Recensement!$B$2:$D$500,3,FALSE)</f>
        <v>Diaw</v>
      </c>
      <c r="N54" t="s">
        <v>1412</v>
      </c>
      <c r="O54" t="str">
        <f t="shared" si="1"/>
        <v>x-1102-Djiby_D.</v>
      </c>
      <c r="P54" t="s">
        <v>1735</v>
      </c>
      <c r="Q54" t="s">
        <v>2171</v>
      </c>
    </row>
    <row r="55" spans="1:17" x14ac:dyDescent="0.55000000000000004">
      <c r="A55" s="1">
        <v>42683</v>
      </c>
      <c r="B55" s="2">
        <v>-14.4289050556854</v>
      </c>
      <c r="C55" s="4">
        <v>16.487042571683901</v>
      </c>
      <c r="D55" t="s">
        <v>9</v>
      </c>
      <c r="E55" t="s">
        <v>101</v>
      </c>
      <c r="F55" t="s">
        <v>97</v>
      </c>
      <c r="J55">
        <v>1103</v>
      </c>
      <c r="K55" t="s">
        <v>612</v>
      </c>
      <c r="L55" t="str">
        <f>+"x-"&amp;J55</f>
        <v>x-1103</v>
      </c>
      <c r="M55" t="str">
        <f>VLOOKUP(L55,[1]Recensement!$B$2:$D$500,3,FALSE)</f>
        <v>Ba</v>
      </c>
      <c r="N55" t="s">
        <v>1413</v>
      </c>
      <c r="O55" t="str">
        <f t="shared" si="1"/>
        <v>x-1103-Aliou_B.</v>
      </c>
      <c r="P55" t="s">
        <v>1736</v>
      </c>
      <c r="Q55" t="s">
        <v>2172</v>
      </c>
    </row>
    <row r="56" spans="1:17" x14ac:dyDescent="0.55000000000000004">
      <c r="A56" s="1">
        <v>42683</v>
      </c>
      <c r="B56" s="2">
        <v>-14.432346329847499</v>
      </c>
      <c r="C56" s="4">
        <v>16.4848667091367</v>
      </c>
      <c r="D56" t="s">
        <v>9</v>
      </c>
      <c r="E56" t="s">
        <v>102</v>
      </c>
      <c r="F56" t="s">
        <v>35</v>
      </c>
      <c r="J56">
        <v>1104</v>
      </c>
      <c r="K56" t="s">
        <v>613</v>
      </c>
      <c r="L56" t="str">
        <f>+"x-"&amp;J56</f>
        <v>x-1104</v>
      </c>
      <c r="M56" t="str">
        <f>VLOOKUP(L56,[1]Recensement!$B$2:$D$500,3,FALSE)</f>
        <v>Sambou</v>
      </c>
      <c r="N56" t="s">
        <v>1414</v>
      </c>
      <c r="O56" t="str">
        <f t="shared" si="1"/>
        <v>x-1104-Segga_S.</v>
      </c>
      <c r="P56" t="s">
        <v>1737</v>
      </c>
      <c r="Q56" t="s">
        <v>2173</v>
      </c>
    </row>
    <row r="57" spans="1:17" x14ac:dyDescent="0.55000000000000004">
      <c r="A57" s="1">
        <v>42683</v>
      </c>
      <c r="B57" s="2">
        <v>-14.431415603287601</v>
      </c>
      <c r="C57" s="4">
        <v>16.486003510347398</v>
      </c>
      <c r="D57" t="s">
        <v>9</v>
      </c>
      <c r="E57" t="s">
        <v>103</v>
      </c>
      <c r="F57" t="s">
        <v>104</v>
      </c>
      <c r="J57">
        <v>1105</v>
      </c>
      <c r="K57" t="s">
        <v>614</v>
      </c>
      <c r="L57" t="str">
        <f>+"x-"&amp;J57</f>
        <v>x-1105</v>
      </c>
      <c r="M57" t="str">
        <f>VLOOKUP(L57,[1]Recensement!$B$2:$D$500,3,FALSE)</f>
        <v>Sambou</v>
      </c>
      <c r="N57" t="s">
        <v>1415</v>
      </c>
      <c r="O57" t="str">
        <f t="shared" si="1"/>
        <v>x-1105-Pape_S.</v>
      </c>
      <c r="P57" t="s">
        <v>1738</v>
      </c>
      <c r="Q57" t="s">
        <v>2174</v>
      </c>
    </row>
    <row r="58" spans="1:17" x14ac:dyDescent="0.55000000000000004">
      <c r="A58" s="1">
        <v>42683</v>
      </c>
      <c r="B58" s="2">
        <v>-14.4323912568028</v>
      </c>
      <c r="C58" s="4">
        <v>16.484933579975401</v>
      </c>
      <c r="D58" t="s">
        <v>9</v>
      </c>
      <c r="E58" t="s">
        <v>105</v>
      </c>
      <c r="F58" t="s">
        <v>106</v>
      </c>
      <c r="J58">
        <v>1106</v>
      </c>
      <c r="K58" t="s">
        <v>615</v>
      </c>
      <c r="L58" t="str">
        <f>+"x-"&amp;J58</f>
        <v>x-1106</v>
      </c>
      <c r="M58" t="str">
        <f>VLOOKUP(L58,[1]Recensement!$B$2:$D$500,3,FALSE)</f>
        <v>Ly</v>
      </c>
      <c r="N58" t="s">
        <v>1416</v>
      </c>
      <c r="O58" t="str">
        <f t="shared" si="1"/>
        <v>x-1106-Abdoulaye_L.</v>
      </c>
      <c r="P58" t="s">
        <v>1739</v>
      </c>
      <c r="Q58" t="s">
        <v>2175</v>
      </c>
    </row>
    <row r="59" spans="1:17" x14ac:dyDescent="0.55000000000000004">
      <c r="A59" s="1">
        <v>42683</v>
      </c>
      <c r="B59" s="2">
        <v>-14.426895410609699</v>
      </c>
      <c r="C59" s="4">
        <v>16.4876276842148</v>
      </c>
      <c r="D59" t="s">
        <v>9</v>
      </c>
      <c r="E59" t="s">
        <v>107</v>
      </c>
      <c r="F59" t="s">
        <v>108</v>
      </c>
      <c r="J59">
        <v>1107</v>
      </c>
      <c r="K59" t="s">
        <v>616</v>
      </c>
      <c r="L59" t="str">
        <f>+"x-"&amp;J59</f>
        <v>x-1107</v>
      </c>
      <c r="M59" t="str">
        <f>VLOOKUP(L59,[1]Recensement!$B$2:$D$500,3,FALSE)</f>
        <v>Niang</v>
      </c>
      <c r="N59" t="s">
        <v>1417</v>
      </c>
      <c r="O59" t="str">
        <f t="shared" si="1"/>
        <v>x-1107-Mariéme_N.</v>
      </c>
      <c r="P59" t="s">
        <v>1740</v>
      </c>
      <c r="Q59" t="s">
        <v>2176</v>
      </c>
    </row>
    <row r="60" spans="1:17" x14ac:dyDescent="0.55000000000000004">
      <c r="A60" s="1">
        <v>42683</v>
      </c>
      <c r="B60" s="2">
        <v>-14.432336271485701</v>
      </c>
      <c r="C60" s="4">
        <v>16.484839703597</v>
      </c>
      <c r="D60" t="s">
        <v>9</v>
      </c>
      <c r="E60" t="s">
        <v>109</v>
      </c>
      <c r="F60" t="s">
        <v>110</v>
      </c>
      <c r="J60">
        <v>1108</v>
      </c>
      <c r="K60" t="s">
        <v>617</v>
      </c>
      <c r="L60" t="str">
        <f>+"x-"&amp;J60</f>
        <v>x-1108</v>
      </c>
      <c r="M60" t="str">
        <f>VLOOKUP(L60,[1]Recensement!$B$2:$D$500,3,FALSE)</f>
        <v>Faye</v>
      </c>
      <c r="N60" t="s">
        <v>1382</v>
      </c>
      <c r="O60" t="str">
        <f t="shared" si="1"/>
        <v>x-1108-Awa_F.</v>
      </c>
      <c r="P60" t="s">
        <v>1741</v>
      </c>
      <c r="Q60" t="s">
        <v>2177</v>
      </c>
    </row>
    <row r="61" spans="1:17" x14ac:dyDescent="0.55000000000000004">
      <c r="A61" s="1">
        <v>42683</v>
      </c>
      <c r="B61" s="2">
        <v>-14.4325602359683</v>
      </c>
      <c r="C61" s="4">
        <v>16.484786978478301</v>
      </c>
      <c r="D61" t="s">
        <v>9</v>
      </c>
      <c r="E61" t="s">
        <v>111</v>
      </c>
      <c r="F61" t="s">
        <v>112</v>
      </c>
      <c r="J61">
        <v>1109</v>
      </c>
      <c r="K61" t="s">
        <v>618</v>
      </c>
      <c r="L61" t="str">
        <f>+"x-"&amp;J61</f>
        <v>x-1109</v>
      </c>
      <c r="M61" t="str">
        <f>VLOOKUP(L61,[1]Recensement!$B$2:$D$500,3,FALSE)</f>
        <v>Anonyme</v>
      </c>
      <c r="N61" t="s">
        <v>618</v>
      </c>
      <c r="O61" t="str">
        <f t="shared" si="1"/>
        <v>x-1109-Anonyme_A.</v>
      </c>
      <c r="P61" t="s">
        <v>1742</v>
      </c>
      <c r="Q61" t="s">
        <v>2178</v>
      </c>
    </row>
    <row r="62" spans="1:17" x14ac:dyDescent="0.55000000000000004">
      <c r="A62" s="1">
        <v>42683</v>
      </c>
      <c r="B62" s="2">
        <v>-14.432434172146399</v>
      </c>
      <c r="C62" s="4">
        <v>16.4850171684987</v>
      </c>
      <c r="D62" t="s">
        <v>9</v>
      </c>
      <c r="E62" t="s">
        <v>113</v>
      </c>
      <c r="F62" t="s">
        <v>112</v>
      </c>
      <c r="J62">
        <v>1110</v>
      </c>
      <c r="K62" t="s">
        <v>619</v>
      </c>
      <c r="L62" t="str">
        <f>+"x-"&amp;J62</f>
        <v>x-1110</v>
      </c>
      <c r="M62" t="str">
        <f>VLOOKUP(L62,[1]Recensement!$B$2:$D$500,3,FALSE)</f>
        <v>Thiam</v>
      </c>
      <c r="N62" t="s">
        <v>1418</v>
      </c>
      <c r="O62" t="str">
        <f t="shared" si="1"/>
        <v>x-1110-Oumar_T.</v>
      </c>
      <c r="P62" t="s">
        <v>1743</v>
      </c>
      <c r="Q62" t="s">
        <v>2179</v>
      </c>
    </row>
    <row r="63" spans="1:17" x14ac:dyDescent="0.55000000000000004">
      <c r="A63" s="1">
        <v>42683</v>
      </c>
      <c r="B63" s="2">
        <v>-14.427978352499901</v>
      </c>
      <c r="C63" s="4">
        <v>16.486099958154298</v>
      </c>
      <c r="D63" t="s">
        <v>9</v>
      </c>
      <c r="E63" t="s">
        <v>114</v>
      </c>
      <c r="F63" t="s">
        <v>115</v>
      </c>
      <c r="J63">
        <v>1111</v>
      </c>
      <c r="K63" t="s">
        <v>620</v>
      </c>
      <c r="L63" t="str">
        <f>+"x-"&amp;J63</f>
        <v>x-1111</v>
      </c>
      <c r="M63" t="str">
        <f>VLOOKUP(L63,[1]Recensement!$B$2:$D$500,3,FALSE)</f>
        <v>Thiogane</v>
      </c>
      <c r="N63" t="s">
        <v>1419</v>
      </c>
      <c r="O63" t="str">
        <f t="shared" si="1"/>
        <v>x-1111-Cheikh_T.</v>
      </c>
      <c r="P63" t="s">
        <v>1744</v>
      </c>
      <c r="Q63" t="s">
        <v>2180</v>
      </c>
    </row>
    <row r="64" spans="1:17" x14ac:dyDescent="0.55000000000000004">
      <c r="A64" s="1">
        <v>42683</v>
      </c>
      <c r="B64" s="2">
        <v>-14.4323168254711</v>
      </c>
      <c r="C64" s="4">
        <v>16.4848126980534</v>
      </c>
      <c r="D64" t="s">
        <v>9</v>
      </c>
      <c r="E64" t="s">
        <v>116</v>
      </c>
      <c r="F64" t="s">
        <v>117</v>
      </c>
      <c r="J64">
        <v>1112</v>
      </c>
      <c r="K64" t="s">
        <v>621</v>
      </c>
      <c r="L64" t="str">
        <f>+"x-"&amp;J64</f>
        <v>x-1112</v>
      </c>
      <c r="M64" t="str">
        <f>VLOOKUP(L64,[1]Recensement!$B$2:$D$500,3,FALSE)</f>
        <v>Thiogane</v>
      </c>
      <c r="N64" t="s">
        <v>1386</v>
      </c>
      <c r="O64" t="str">
        <f t="shared" si="1"/>
        <v>x-1112-Mamadou_T.</v>
      </c>
      <c r="P64" t="s">
        <v>1745</v>
      </c>
      <c r="Q64" t="s">
        <v>2181</v>
      </c>
    </row>
    <row r="65" spans="1:17" x14ac:dyDescent="0.55000000000000004">
      <c r="A65" s="1">
        <v>42683</v>
      </c>
      <c r="B65" s="2">
        <v>-14.4323168254711</v>
      </c>
      <c r="C65" s="4">
        <v>16.4848126980534</v>
      </c>
      <c r="D65" t="s">
        <v>9</v>
      </c>
      <c r="E65" t="s">
        <v>118</v>
      </c>
      <c r="F65" t="s">
        <v>119</v>
      </c>
      <c r="J65">
        <v>1113</v>
      </c>
      <c r="K65" t="s">
        <v>622</v>
      </c>
      <c r="L65" t="str">
        <f>+"x-"&amp;J65</f>
        <v>x-1113</v>
      </c>
      <c r="M65" t="str">
        <f>VLOOKUP(L65,[1]Recensement!$B$2:$D$500,3,FALSE)</f>
        <v>Ndiaye</v>
      </c>
      <c r="N65" t="s">
        <v>1420</v>
      </c>
      <c r="O65" t="str">
        <f t="shared" si="1"/>
        <v>x-1113-Alassane_N.</v>
      </c>
      <c r="P65" t="s">
        <v>1746</v>
      </c>
      <c r="Q65" t="s">
        <v>2182</v>
      </c>
    </row>
    <row r="66" spans="1:17" x14ac:dyDescent="0.55000000000000004">
      <c r="A66" s="1">
        <v>42683</v>
      </c>
      <c r="B66" s="2">
        <v>-14.4323168254711</v>
      </c>
      <c r="C66" s="4">
        <v>16.4848126980534</v>
      </c>
      <c r="D66" t="s">
        <v>9</v>
      </c>
      <c r="E66" t="s">
        <v>120</v>
      </c>
      <c r="F66" t="s">
        <v>121</v>
      </c>
      <c r="J66">
        <v>1114</v>
      </c>
      <c r="K66" t="s">
        <v>623</v>
      </c>
      <c r="L66" t="str">
        <f>+"x-"&amp;J66</f>
        <v>x-1114</v>
      </c>
      <c r="M66" t="str">
        <f>VLOOKUP(L66,[1]Recensement!$B$2:$D$500,3,FALSE)</f>
        <v>Diagana</v>
      </c>
      <c r="N66" t="s">
        <v>1421</v>
      </c>
      <c r="O66" t="str">
        <f t="shared" si="1"/>
        <v>x-1114-Adama_D.</v>
      </c>
      <c r="P66" t="s">
        <v>1747</v>
      </c>
      <c r="Q66" t="s">
        <v>2183</v>
      </c>
    </row>
    <row r="67" spans="1:17" x14ac:dyDescent="0.55000000000000004">
      <c r="A67" s="1">
        <v>42683</v>
      </c>
      <c r="B67" s="2">
        <v>-14.432299391113199</v>
      </c>
      <c r="C67" s="4">
        <v>16.4847811915809</v>
      </c>
      <c r="D67" t="s">
        <v>9</v>
      </c>
      <c r="E67" t="s">
        <v>122</v>
      </c>
      <c r="F67" t="s">
        <v>123</v>
      </c>
      <c r="J67">
        <v>1115</v>
      </c>
      <c r="K67" t="s">
        <v>624</v>
      </c>
      <c r="L67" t="str">
        <f t="shared" ref="L67:L130" si="2">+"x-"&amp;J67</f>
        <v>x-1115</v>
      </c>
      <c r="M67" t="str">
        <f>VLOOKUP(L67,[1]Recensement!$B$2:$D$500,3,FALSE)</f>
        <v>Macina</v>
      </c>
      <c r="N67" t="s">
        <v>1422</v>
      </c>
      <c r="O67" t="str">
        <f t="shared" ref="O67:O130" si="3">L67&amp;"-"&amp;N67&amp;"_"&amp;LEFT(M67,1)&amp;"."</f>
        <v>x-1115-Sileymane_M.</v>
      </c>
      <c r="P67" t="s">
        <v>1748</v>
      </c>
      <c r="Q67" t="s">
        <v>2184</v>
      </c>
    </row>
    <row r="68" spans="1:17" x14ac:dyDescent="0.55000000000000004">
      <c r="A68" s="1">
        <v>42683</v>
      </c>
      <c r="B68" s="2">
        <v>-14.432299391113199</v>
      </c>
      <c r="C68" s="4">
        <v>16.4847811915809</v>
      </c>
      <c r="D68" t="s">
        <v>9</v>
      </c>
      <c r="E68" t="s">
        <v>124</v>
      </c>
      <c r="F68" t="s">
        <v>125</v>
      </c>
      <c r="J68">
        <v>1116</v>
      </c>
      <c r="K68" t="s">
        <v>625</v>
      </c>
      <c r="L68" t="str">
        <f t="shared" si="2"/>
        <v>x-1116</v>
      </c>
      <c r="M68" t="str">
        <f>VLOOKUP(L68,[1]Recensement!$B$2:$D$500,3,FALSE)</f>
        <v>Laam</v>
      </c>
      <c r="N68" t="s">
        <v>1423</v>
      </c>
      <c r="O68" t="str">
        <f t="shared" si="3"/>
        <v>x-1116-Abou_L.</v>
      </c>
      <c r="P68" t="s">
        <v>1749</v>
      </c>
      <c r="Q68" t="s">
        <v>2185</v>
      </c>
    </row>
    <row r="69" spans="1:17" x14ac:dyDescent="0.55000000000000004">
      <c r="A69" s="1">
        <v>42683</v>
      </c>
      <c r="B69" s="2">
        <v>-14.4313941455523</v>
      </c>
      <c r="C69" s="4">
        <v>16.485181773531998</v>
      </c>
      <c r="D69" t="s">
        <v>9</v>
      </c>
      <c r="E69" t="s">
        <v>126</v>
      </c>
      <c r="F69" t="s">
        <v>108</v>
      </c>
      <c r="J69">
        <v>1301</v>
      </c>
      <c r="K69" t="s">
        <v>626</v>
      </c>
      <c r="L69" t="str">
        <f t="shared" si="2"/>
        <v>x-1301</v>
      </c>
      <c r="M69" t="str">
        <f>VLOOKUP(L69,[1]Recensement!$B$2:$D$500,3,FALSE)</f>
        <v>Sall</v>
      </c>
      <c r="N69" t="s">
        <v>1553</v>
      </c>
      <c r="O69" t="str">
        <f t="shared" si="3"/>
        <v>x-1301-Maïrame_S.</v>
      </c>
      <c r="P69" t="s">
        <v>1750</v>
      </c>
      <c r="Q69" t="s">
        <v>2186</v>
      </c>
    </row>
    <row r="70" spans="1:17" x14ac:dyDescent="0.55000000000000004">
      <c r="A70" s="1">
        <v>42683</v>
      </c>
      <c r="B70" s="2">
        <v>-14.431451142491699</v>
      </c>
      <c r="C70" s="4">
        <v>16.485143837238901</v>
      </c>
      <c r="D70" t="s">
        <v>9</v>
      </c>
      <c r="E70" t="s">
        <v>127</v>
      </c>
      <c r="F70" t="s">
        <v>64</v>
      </c>
      <c r="J70">
        <v>1302</v>
      </c>
      <c r="K70" t="s">
        <v>627</v>
      </c>
      <c r="L70" t="str">
        <f t="shared" si="2"/>
        <v>x-1302</v>
      </c>
      <c r="M70" t="str">
        <f>VLOOKUP(L70,[1]Recensement!$B$2:$D$500,3,FALSE)</f>
        <v>Dia</v>
      </c>
      <c r="N70" t="s">
        <v>1425</v>
      </c>
      <c r="O70" t="str">
        <f t="shared" si="3"/>
        <v>x-1302-Agriculteur_D.</v>
      </c>
      <c r="P70" t="s">
        <v>1751</v>
      </c>
      <c r="Q70" t="s">
        <v>2187</v>
      </c>
    </row>
    <row r="71" spans="1:17" x14ac:dyDescent="0.55000000000000004">
      <c r="A71" s="1">
        <v>42683</v>
      </c>
      <c r="B71" s="2">
        <v>-14.4314893639687</v>
      </c>
      <c r="C71" s="4">
        <v>16.485114902773098</v>
      </c>
      <c r="D71" t="s">
        <v>9</v>
      </c>
      <c r="E71" t="s">
        <v>128</v>
      </c>
      <c r="F71" t="s">
        <v>129</v>
      </c>
      <c r="J71">
        <v>1303</v>
      </c>
      <c r="K71" t="s">
        <v>628</v>
      </c>
      <c r="L71" t="str">
        <f t="shared" si="2"/>
        <v>x-1303</v>
      </c>
      <c r="M71" t="str">
        <f>VLOOKUP(L71,[1]Recensement!$B$2:$D$500,3,FALSE)</f>
        <v>Sall</v>
      </c>
      <c r="N71" t="s">
        <v>1426</v>
      </c>
      <c r="O71" t="str">
        <f t="shared" si="3"/>
        <v>x-1303-Ndiaye_S.</v>
      </c>
      <c r="P71" t="s">
        <v>1752</v>
      </c>
      <c r="Q71" t="s">
        <v>2188</v>
      </c>
    </row>
    <row r="72" spans="1:17" x14ac:dyDescent="0.55000000000000004">
      <c r="A72" s="1">
        <v>42683</v>
      </c>
      <c r="B72" s="2">
        <v>-14.4315121627445</v>
      </c>
      <c r="C72" s="4">
        <v>16.485146409191199</v>
      </c>
      <c r="D72" t="s">
        <v>9</v>
      </c>
      <c r="E72" t="s">
        <v>130</v>
      </c>
      <c r="F72" t="s">
        <v>29</v>
      </c>
      <c r="J72">
        <v>1304</v>
      </c>
      <c r="K72" t="s">
        <v>629</v>
      </c>
      <c r="L72" t="str">
        <f t="shared" si="2"/>
        <v>x-1304</v>
      </c>
      <c r="M72" t="str">
        <f>VLOOKUP(L72,[1]Recensement!$B$2:$D$500,3,FALSE)</f>
        <v>Sall</v>
      </c>
      <c r="N72" t="s">
        <v>1427</v>
      </c>
      <c r="O72" t="str">
        <f t="shared" si="3"/>
        <v>x-1304-Aïssata_S.</v>
      </c>
      <c r="P72" t="s">
        <v>1753</v>
      </c>
      <c r="Q72" t="s">
        <v>2189</v>
      </c>
    </row>
    <row r="73" spans="1:17" x14ac:dyDescent="0.55000000000000004">
      <c r="A73" s="1">
        <v>42683</v>
      </c>
      <c r="B73" s="2">
        <v>-14.424640343288999</v>
      </c>
      <c r="C73" s="4">
        <v>16.4870380708897</v>
      </c>
      <c r="D73" t="s">
        <v>9</v>
      </c>
      <c r="E73" t="s">
        <v>131</v>
      </c>
      <c r="F73" t="s">
        <v>132</v>
      </c>
      <c r="J73">
        <v>13801</v>
      </c>
      <c r="K73" t="s">
        <v>630</v>
      </c>
      <c r="L73" t="str">
        <f t="shared" si="2"/>
        <v>x-13801</v>
      </c>
      <c r="M73" t="str">
        <f>VLOOKUP(L73,[1]Recensement!$B$2:$D$500,3,FALSE)</f>
        <v>Dia</v>
      </c>
      <c r="N73" t="s">
        <v>1382</v>
      </c>
      <c r="O73" t="str">
        <f t="shared" si="3"/>
        <v>x-13801-Awa_D.</v>
      </c>
      <c r="P73" t="s">
        <v>1754</v>
      </c>
      <c r="Q73" t="s">
        <v>2190</v>
      </c>
    </row>
    <row r="74" spans="1:17" x14ac:dyDescent="0.55000000000000004">
      <c r="A74" s="1">
        <v>42683</v>
      </c>
      <c r="B74" s="2">
        <v>-14.424636319975599</v>
      </c>
      <c r="C74" s="4">
        <v>16.487057360342401</v>
      </c>
      <c r="D74" t="s">
        <v>9</v>
      </c>
      <c r="E74" t="s">
        <v>133</v>
      </c>
      <c r="F74" t="s">
        <v>71</v>
      </c>
      <c r="J74">
        <v>13802</v>
      </c>
      <c r="K74" t="s">
        <v>631</v>
      </c>
      <c r="L74" t="str">
        <f t="shared" si="2"/>
        <v>x-13802</v>
      </c>
      <c r="M74" t="str">
        <f>VLOOKUP(L74,[1]Recensement!$B$2:$D$500,3,FALSE)</f>
        <v>Dia</v>
      </c>
      <c r="N74" t="s">
        <v>1386</v>
      </c>
      <c r="O74" t="str">
        <f t="shared" si="3"/>
        <v>x-13802-Mamadou_D.</v>
      </c>
      <c r="P74" t="s">
        <v>1755</v>
      </c>
      <c r="Q74" t="s">
        <v>2191</v>
      </c>
    </row>
    <row r="75" spans="1:17" x14ac:dyDescent="0.55000000000000004">
      <c r="A75" s="1">
        <v>42683</v>
      </c>
      <c r="B75" s="2">
        <v>-14.424656436542501</v>
      </c>
      <c r="C75" s="4">
        <v>16.487089509425999</v>
      </c>
      <c r="D75" t="s">
        <v>9</v>
      </c>
      <c r="E75" t="s">
        <v>134</v>
      </c>
      <c r="F75" t="s">
        <v>66</v>
      </c>
      <c r="J75">
        <v>13803</v>
      </c>
      <c r="K75" t="s">
        <v>632</v>
      </c>
      <c r="L75" t="str">
        <f t="shared" si="2"/>
        <v>x-13803</v>
      </c>
      <c r="M75" t="str">
        <f>VLOOKUP(L75,[1]Recensement!$B$2:$D$500,3,FALSE)</f>
        <v>Dia</v>
      </c>
      <c r="N75" t="s">
        <v>1488</v>
      </c>
      <c r="O75" t="str">
        <f t="shared" si="3"/>
        <v>x-13803-Fama_D.</v>
      </c>
      <c r="P75" t="s">
        <v>1756</v>
      </c>
      <c r="Q75" t="s">
        <v>2192</v>
      </c>
    </row>
    <row r="76" spans="1:17" x14ac:dyDescent="0.55000000000000004">
      <c r="A76" s="1">
        <v>42683</v>
      </c>
      <c r="B76" s="2">
        <v>-14.424656436542501</v>
      </c>
      <c r="C76" s="4">
        <v>16.487089509425999</v>
      </c>
      <c r="D76" t="s">
        <v>9</v>
      </c>
      <c r="E76" t="s">
        <v>135</v>
      </c>
      <c r="F76" t="s">
        <v>136</v>
      </c>
      <c r="J76">
        <v>13804</v>
      </c>
      <c r="K76" t="s">
        <v>633</v>
      </c>
      <c r="L76" t="str">
        <f t="shared" si="2"/>
        <v>x-13804</v>
      </c>
      <c r="M76" t="str">
        <f>VLOOKUP(L76,[1]Recensement!$B$2:$D$500,3,FALSE)</f>
        <v>Thiam</v>
      </c>
      <c r="N76" t="s">
        <v>1650</v>
      </c>
      <c r="O76" t="str">
        <f t="shared" si="3"/>
        <v>x-13804-Maréme_T.</v>
      </c>
      <c r="P76" t="s">
        <v>1757</v>
      </c>
      <c r="Q76" t="s">
        <v>2193</v>
      </c>
    </row>
    <row r="77" spans="1:17" x14ac:dyDescent="0.55000000000000004">
      <c r="A77" s="1">
        <v>42683</v>
      </c>
      <c r="B77" s="2">
        <v>-14.42462559114</v>
      </c>
      <c r="C77" s="4">
        <v>16.4870380708897</v>
      </c>
      <c r="D77" t="s">
        <v>9</v>
      </c>
      <c r="E77" t="s">
        <v>137</v>
      </c>
      <c r="F77" t="s">
        <v>138</v>
      </c>
      <c r="J77">
        <v>13805</v>
      </c>
      <c r="K77" t="s">
        <v>634</v>
      </c>
      <c r="L77" t="str">
        <f t="shared" si="2"/>
        <v>x-13805</v>
      </c>
      <c r="M77" t="str">
        <f>VLOOKUP(L77,[1]Recensement!$B$2:$D$500,3,FALSE)</f>
        <v>Dia</v>
      </c>
      <c r="N77" t="s">
        <v>1386</v>
      </c>
      <c r="O77" t="str">
        <f t="shared" si="3"/>
        <v>x-13805-Mamadou_D.</v>
      </c>
      <c r="P77" t="s">
        <v>1758</v>
      </c>
      <c r="Q77" t="s">
        <v>2194</v>
      </c>
    </row>
    <row r="78" spans="1:17" x14ac:dyDescent="0.55000000000000004">
      <c r="A78" s="1">
        <v>42683</v>
      </c>
      <c r="B78" s="2">
        <v>-14.432543471854901</v>
      </c>
      <c r="C78" s="4">
        <v>16.485184988503001</v>
      </c>
      <c r="D78" t="s">
        <v>9</v>
      </c>
      <c r="E78" t="s">
        <v>139</v>
      </c>
      <c r="F78" t="s">
        <v>31</v>
      </c>
      <c r="J78">
        <v>1401</v>
      </c>
      <c r="K78" t="s">
        <v>635</v>
      </c>
      <c r="L78" t="str">
        <f t="shared" si="2"/>
        <v>x-1401</v>
      </c>
      <c r="M78" t="str">
        <f>VLOOKUP(L78,[1]Recensement!$B$2:$D$500,3,FALSE)</f>
        <v>Gadio</v>
      </c>
      <c r="N78" t="s">
        <v>1432</v>
      </c>
      <c r="O78" t="str">
        <f t="shared" si="3"/>
        <v>x-1401-Ngagne_G.</v>
      </c>
      <c r="P78" t="s">
        <v>1759</v>
      </c>
      <c r="Q78" t="s">
        <v>2195</v>
      </c>
    </row>
    <row r="79" spans="1:17" x14ac:dyDescent="0.55000000000000004">
      <c r="A79" s="1">
        <v>42683</v>
      </c>
      <c r="B79" s="2">
        <v>-14.4327728007171</v>
      </c>
      <c r="C79" s="4">
        <v>16.485040959149899</v>
      </c>
      <c r="D79" t="s">
        <v>9</v>
      </c>
      <c r="E79" t="s">
        <v>140</v>
      </c>
      <c r="F79" t="s">
        <v>87</v>
      </c>
      <c r="J79">
        <v>1402</v>
      </c>
      <c r="K79" t="s">
        <v>635</v>
      </c>
      <c r="L79" t="str">
        <f t="shared" si="2"/>
        <v>x-1402</v>
      </c>
      <c r="M79" t="str">
        <f>VLOOKUP(L79,[1]Recensement!$B$2:$D$500,3,FALSE)</f>
        <v>Gadio</v>
      </c>
      <c r="N79" t="s">
        <v>1432</v>
      </c>
      <c r="O79" t="str">
        <f t="shared" si="3"/>
        <v>x-1402-Ngagne_G.</v>
      </c>
      <c r="P79" t="s">
        <v>1760</v>
      </c>
      <c r="Q79" t="s">
        <v>2196</v>
      </c>
    </row>
    <row r="80" spans="1:17" x14ac:dyDescent="0.55000000000000004">
      <c r="A80" s="1">
        <v>42683</v>
      </c>
      <c r="B80" s="2">
        <v>-14.432538820494599</v>
      </c>
      <c r="C80" s="4">
        <v>16.4852405698417</v>
      </c>
      <c r="D80" t="s">
        <v>9</v>
      </c>
      <c r="E80" t="s">
        <v>141</v>
      </c>
      <c r="F80" t="s">
        <v>142</v>
      </c>
      <c r="J80">
        <v>1403</v>
      </c>
      <c r="K80" t="s">
        <v>636</v>
      </c>
      <c r="L80" t="str">
        <f t="shared" si="2"/>
        <v>x-1403</v>
      </c>
      <c r="M80" t="str">
        <f>VLOOKUP(L80,[1]Recensement!$B$2:$D$500,3,FALSE)</f>
        <v>Sall</v>
      </c>
      <c r="N80" t="s">
        <v>1386</v>
      </c>
      <c r="O80" t="str">
        <f t="shared" si="3"/>
        <v>x-1403-Mamadou_S.</v>
      </c>
      <c r="P80" t="s">
        <v>1761</v>
      </c>
      <c r="Q80" t="s">
        <v>2197</v>
      </c>
    </row>
    <row r="81" spans="1:17" x14ac:dyDescent="0.55000000000000004">
      <c r="A81" s="1">
        <v>42683</v>
      </c>
      <c r="B81" s="2">
        <v>-14.4326052051657</v>
      </c>
      <c r="C81" s="4">
        <v>16.485334446031899</v>
      </c>
      <c r="D81" t="s">
        <v>9</v>
      </c>
      <c r="E81" t="s">
        <v>143</v>
      </c>
      <c r="F81" t="s">
        <v>92</v>
      </c>
      <c r="J81">
        <v>1404</v>
      </c>
      <c r="K81" t="s">
        <v>637</v>
      </c>
      <c r="L81" t="str">
        <f t="shared" si="2"/>
        <v>x-1404</v>
      </c>
      <c r="M81" t="str">
        <f>VLOOKUP(L81,[1]Recensement!$B$2:$D$500,3,FALSE)</f>
        <v>Sarr</v>
      </c>
      <c r="N81" t="s">
        <v>1415</v>
      </c>
      <c r="O81" t="str">
        <f t="shared" si="3"/>
        <v>x-1404-Pape_S.</v>
      </c>
      <c r="P81" t="s">
        <v>1762</v>
      </c>
      <c r="Q81" t="s">
        <v>2198</v>
      </c>
    </row>
    <row r="82" spans="1:17" x14ac:dyDescent="0.55000000000000004">
      <c r="A82" s="1">
        <v>42683</v>
      </c>
      <c r="B82" s="2">
        <v>-14.432589111912099</v>
      </c>
      <c r="C82" s="4">
        <v>16.485308083544702</v>
      </c>
      <c r="D82" t="s">
        <v>9</v>
      </c>
      <c r="E82" t="s">
        <v>144</v>
      </c>
      <c r="F82" t="s">
        <v>145</v>
      </c>
      <c r="J82">
        <v>1405</v>
      </c>
      <c r="K82" t="s">
        <v>638</v>
      </c>
      <c r="L82" t="str">
        <f t="shared" si="2"/>
        <v>x-1405</v>
      </c>
      <c r="M82" t="str">
        <f>VLOOKUP(L82,[1]Recensement!$B$2:$D$500,3,FALSE)</f>
        <v>Sy</v>
      </c>
      <c r="N82" t="s">
        <v>1434</v>
      </c>
      <c r="O82" t="str">
        <f t="shared" si="3"/>
        <v>x-1405-inconnu_S.</v>
      </c>
      <c r="P82" t="s">
        <v>1763</v>
      </c>
      <c r="Q82" t="s">
        <v>2199</v>
      </c>
    </row>
    <row r="83" spans="1:17" x14ac:dyDescent="0.55000000000000004">
      <c r="A83" s="1">
        <v>42683</v>
      </c>
      <c r="B83" s="2">
        <v>-14.4326595198966</v>
      </c>
      <c r="C83" s="4">
        <v>16.485436038022002</v>
      </c>
      <c r="D83" t="s">
        <v>9</v>
      </c>
      <c r="E83" t="s">
        <v>146</v>
      </c>
      <c r="F83" t="s">
        <v>97</v>
      </c>
      <c r="J83">
        <v>1406</v>
      </c>
      <c r="K83" t="s">
        <v>639</v>
      </c>
      <c r="L83" t="str">
        <f t="shared" si="2"/>
        <v>x-1406</v>
      </c>
      <c r="M83" t="str">
        <f>VLOOKUP(L83,[1]Recensement!$B$2:$D$500,3,FALSE)</f>
        <v>Mar</v>
      </c>
      <c r="N83" t="s">
        <v>1435</v>
      </c>
      <c r="O83" t="str">
        <f t="shared" si="3"/>
        <v>x-1406-Mountaga_M.</v>
      </c>
      <c r="P83" t="s">
        <v>1764</v>
      </c>
      <c r="Q83" t="s">
        <v>2200</v>
      </c>
    </row>
    <row r="84" spans="1:17" x14ac:dyDescent="0.55000000000000004">
      <c r="A84" s="1">
        <v>42683</v>
      </c>
      <c r="B84" s="2">
        <v>-14.4326595198966</v>
      </c>
      <c r="C84" s="4">
        <v>16.485436038022002</v>
      </c>
      <c r="D84" t="s">
        <v>9</v>
      </c>
      <c r="E84" t="s">
        <v>147</v>
      </c>
      <c r="F84" t="s">
        <v>129</v>
      </c>
      <c r="J84">
        <v>1407</v>
      </c>
      <c r="K84" t="s">
        <v>612</v>
      </c>
      <c r="L84" t="str">
        <f t="shared" si="2"/>
        <v>x-1407</v>
      </c>
      <c r="M84" t="str">
        <f>VLOOKUP(L84,[1]Recensement!$B$2:$D$500,3,FALSE)</f>
        <v>Ba</v>
      </c>
      <c r="N84" t="s">
        <v>1413</v>
      </c>
      <c r="O84" t="str">
        <f t="shared" si="3"/>
        <v>x-1407-Aliou_B.</v>
      </c>
      <c r="P84" t="s">
        <v>1765</v>
      </c>
      <c r="Q84" t="s">
        <v>2201</v>
      </c>
    </row>
    <row r="85" spans="1:17" x14ac:dyDescent="0.55000000000000004">
      <c r="A85" s="1">
        <v>42683</v>
      </c>
      <c r="B85" s="2">
        <v>-14.4326595198966</v>
      </c>
      <c r="C85" s="4">
        <v>16.485436038022002</v>
      </c>
      <c r="D85" t="s">
        <v>9</v>
      </c>
      <c r="E85" t="s">
        <v>148</v>
      </c>
      <c r="F85" t="s">
        <v>99</v>
      </c>
      <c r="J85">
        <v>1408</v>
      </c>
      <c r="K85" t="s">
        <v>640</v>
      </c>
      <c r="L85" t="str">
        <f t="shared" si="2"/>
        <v>x-1408</v>
      </c>
      <c r="M85" t="str">
        <f>VLOOKUP(L85,[1]Recensement!$B$2:$D$500,3,FALSE)</f>
        <v>Sall</v>
      </c>
      <c r="N85" t="s">
        <v>1406</v>
      </c>
      <c r="O85" t="str">
        <f t="shared" si="3"/>
        <v>x-1408-Amadou_S.</v>
      </c>
      <c r="P85" t="s">
        <v>1766</v>
      </c>
      <c r="Q85" t="s">
        <v>2202</v>
      </c>
    </row>
    <row r="86" spans="1:17" x14ac:dyDescent="0.55000000000000004">
      <c r="A86" s="1">
        <v>42683</v>
      </c>
      <c r="B86" s="2">
        <v>-14.4326595198966</v>
      </c>
      <c r="C86" s="4">
        <v>16.485436038022002</v>
      </c>
      <c r="D86" t="s">
        <v>9</v>
      </c>
      <c r="E86" t="s">
        <v>149</v>
      </c>
      <c r="F86" t="s">
        <v>94</v>
      </c>
      <c r="J86">
        <v>1409</v>
      </c>
      <c r="K86" t="s">
        <v>641</v>
      </c>
      <c r="L86" t="str">
        <f t="shared" si="2"/>
        <v>x-1409</v>
      </c>
      <c r="M86" t="str">
        <f>VLOOKUP(L86,[1]Recensement!$B$2:$D$500,3,FALSE)</f>
        <v>Sy</v>
      </c>
      <c r="N86" t="s">
        <v>1409</v>
      </c>
      <c r="O86" t="str">
        <f t="shared" si="3"/>
        <v>x-1409-Samba_S.</v>
      </c>
      <c r="P86" t="s">
        <v>1767</v>
      </c>
      <c r="Q86" t="s">
        <v>2203</v>
      </c>
    </row>
    <row r="87" spans="1:17" x14ac:dyDescent="0.55000000000000004">
      <c r="A87" s="1">
        <v>42683</v>
      </c>
      <c r="B87" s="2">
        <v>-14.4325763714196</v>
      </c>
      <c r="C87" s="3">
        <v>16.4853125844574</v>
      </c>
      <c r="D87" t="s">
        <v>9</v>
      </c>
      <c r="E87" t="s">
        <v>150</v>
      </c>
      <c r="F87" t="s">
        <v>97</v>
      </c>
      <c r="J87">
        <v>1410</v>
      </c>
      <c r="K87" t="s">
        <v>642</v>
      </c>
      <c r="L87" t="str">
        <f t="shared" si="2"/>
        <v>x-1410</v>
      </c>
      <c r="M87" t="str">
        <f>VLOOKUP(L87,[1]Recensement!$B$2:$D$500,3,FALSE)</f>
        <v>Anonyme</v>
      </c>
      <c r="N87" t="s">
        <v>618</v>
      </c>
      <c r="O87" t="str">
        <f t="shared" si="3"/>
        <v>x-1410-Anonyme_A.</v>
      </c>
      <c r="P87" t="s">
        <v>1768</v>
      </c>
      <c r="Q87" t="s">
        <v>2204</v>
      </c>
    </row>
    <row r="88" spans="1:17" x14ac:dyDescent="0.55000000000000004">
      <c r="A88" s="1">
        <v>42683</v>
      </c>
      <c r="B88" s="2">
        <v>-14.4322739524262</v>
      </c>
      <c r="C88" s="4">
        <v>16.485438610009201</v>
      </c>
      <c r="D88" t="s">
        <v>9</v>
      </c>
      <c r="E88" t="s">
        <v>151</v>
      </c>
      <c r="F88" t="s">
        <v>99</v>
      </c>
      <c r="J88">
        <v>1411</v>
      </c>
      <c r="K88" t="s">
        <v>643</v>
      </c>
      <c r="L88" t="str">
        <f t="shared" si="2"/>
        <v>x-1411</v>
      </c>
      <c r="M88" t="str">
        <f>VLOOKUP(L88,[1]Recensement!$B$2:$D$500,3,FALSE)</f>
        <v>Dia</v>
      </c>
      <c r="N88" t="s">
        <v>1437</v>
      </c>
      <c r="O88" t="str">
        <f t="shared" si="3"/>
        <v>x-1411-Abda_D.</v>
      </c>
      <c r="P88" t="s">
        <v>1769</v>
      </c>
      <c r="Q88" t="s">
        <v>2205</v>
      </c>
    </row>
    <row r="89" spans="1:17" x14ac:dyDescent="0.55000000000000004">
      <c r="A89" s="1">
        <v>42683</v>
      </c>
      <c r="B89" s="2">
        <v>-14.432195387730101</v>
      </c>
      <c r="C89" s="4">
        <v>16.485412983804</v>
      </c>
      <c r="D89" t="s">
        <v>9</v>
      </c>
      <c r="E89" t="s">
        <v>152</v>
      </c>
      <c r="F89" t="s">
        <v>64</v>
      </c>
      <c r="J89">
        <v>1501</v>
      </c>
      <c r="K89" t="s">
        <v>644</v>
      </c>
      <c r="L89" t="str">
        <f t="shared" si="2"/>
        <v>x-1501</v>
      </c>
      <c r="M89" t="str">
        <f>VLOOKUP(L89,[1]Recensement!$B$2:$D$500,3,FALSE)</f>
        <v>Ba</v>
      </c>
      <c r="N89" t="s">
        <v>1438</v>
      </c>
      <c r="O89" t="str">
        <f t="shared" si="3"/>
        <v>x-1501-Aïcha_B.</v>
      </c>
      <c r="P89" t="s">
        <v>1770</v>
      </c>
      <c r="Q89" t="s">
        <v>2206</v>
      </c>
    </row>
    <row r="90" spans="1:17" x14ac:dyDescent="0.55000000000000004">
      <c r="A90" s="1">
        <v>42683</v>
      </c>
      <c r="B90" s="2">
        <v>-14.432035796300401</v>
      </c>
      <c r="C90" s="4">
        <v>16.4856727504533</v>
      </c>
      <c r="D90" t="s">
        <v>9</v>
      </c>
      <c r="E90" t="s">
        <v>153</v>
      </c>
      <c r="F90" t="s">
        <v>64</v>
      </c>
      <c r="J90">
        <v>1502</v>
      </c>
      <c r="K90" t="s">
        <v>645</v>
      </c>
      <c r="L90" t="str">
        <f t="shared" si="2"/>
        <v>x-1502</v>
      </c>
      <c r="M90" t="str">
        <f>VLOOKUP(L90,[1]Recensement!$B$2:$D$500,3,FALSE)</f>
        <v>Ndiaye</v>
      </c>
      <c r="N90" t="s">
        <v>1439</v>
      </c>
      <c r="O90" t="str">
        <f t="shared" si="3"/>
        <v>x-1502-Bineta_N.</v>
      </c>
      <c r="P90" t="s">
        <v>1771</v>
      </c>
      <c r="Q90" t="s">
        <v>2207</v>
      </c>
    </row>
    <row r="91" spans="1:17" x14ac:dyDescent="0.55000000000000004">
      <c r="A91" s="1">
        <v>42683</v>
      </c>
      <c r="B91" s="2">
        <v>-14.4321410856318</v>
      </c>
      <c r="C91" s="4">
        <v>16.485779765849902</v>
      </c>
      <c r="D91" t="s">
        <v>9</v>
      </c>
      <c r="E91" t="s">
        <v>154</v>
      </c>
      <c r="F91" t="s">
        <v>27</v>
      </c>
      <c r="J91">
        <v>1503</v>
      </c>
      <c r="K91" t="s">
        <v>646</v>
      </c>
      <c r="L91" t="str">
        <f t="shared" si="2"/>
        <v>x-1503</v>
      </c>
      <c r="M91" t="str">
        <f>VLOOKUP(L91,[1]Recensement!$B$2:$D$500,3,FALSE)</f>
        <v>Sy</v>
      </c>
      <c r="N91" t="s">
        <v>1440</v>
      </c>
      <c r="O91" t="str">
        <f t="shared" si="3"/>
        <v>x-1503-Abdou_S.</v>
      </c>
      <c r="P91" t="s">
        <v>1772</v>
      </c>
      <c r="Q91" t="s">
        <v>2208</v>
      </c>
    </row>
    <row r="92" spans="1:17" x14ac:dyDescent="0.55000000000000004">
      <c r="A92" s="1">
        <v>42683</v>
      </c>
      <c r="B92" s="2">
        <v>-14.432110240224601</v>
      </c>
      <c r="C92" s="4">
        <v>16.485692962728201</v>
      </c>
      <c r="D92" t="s">
        <v>9</v>
      </c>
      <c r="E92" t="s">
        <v>155</v>
      </c>
      <c r="F92" t="s">
        <v>156</v>
      </c>
      <c r="J92">
        <v>1504</v>
      </c>
      <c r="K92" t="s">
        <v>647</v>
      </c>
      <c r="L92" t="str">
        <f t="shared" si="2"/>
        <v>x-1504</v>
      </c>
      <c r="M92" t="str">
        <f>VLOOKUP(L92,[1]Recensement!$B$2:$D$500,3,FALSE)</f>
        <v>Sy</v>
      </c>
      <c r="N92" t="s">
        <v>1441</v>
      </c>
      <c r="O92" t="str">
        <f t="shared" si="3"/>
        <v>x-1504-Idy_S.</v>
      </c>
      <c r="P92" t="s">
        <v>1773</v>
      </c>
      <c r="Q92" t="s">
        <v>2209</v>
      </c>
    </row>
    <row r="93" spans="1:17" x14ac:dyDescent="0.55000000000000004">
      <c r="A93" s="1">
        <v>42683</v>
      </c>
      <c r="B93" s="2">
        <v>-14.4321410856318</v>
      </c>
      <c r="C93" s="4">
        <v>16.485779765849902</v>
      </c>
      <c r="D93" t="s">
        <v>9</v>
      </c>
      <c r="E93" t="s">
        <v>157</v>
      </c>
      <c r="F93" t="s">
        <v>158</v>
      </c>
      <c r="J93">
        <v>1505</v>
      </c>
      <c r="K93" t="s">
        <v>648</v>
      </c>
      <c r="L93" t="str">
        <f t="shared" si="2"/>
        <v>x-1505</v>
      </c>
      <c r="M93" t="str">
        <f>VLOOKUP(L93,[1]Recensement!$B$2:$D$500,3,FALSE)</f>
        <v>Diallo</v>
      </c>
      <c r="N93" t="s">
        <v>1442</v>
      </c>
      <c r="O93" t="str">
        <f t="shared" si="3"/>
        <v>x-1505-Mouhamadou_D.</v>
      </c>
      <c r="P93" t="s">
        <v>1774</v>
      </c>
      <c r="Q93" t="s">
        <v>2210</v>
      </c>
    </row>
    <row r="94" spans="1:17" x14ac:dyDescent="0.55000000000000004">
      <c r="A94" s="1">
        <v>42683</v>
      </c>
      <c r="B94" s="2">
        <v>-14.4324334464063</v>
      </c>
      <c r="C94" s="4">
        <v>16.485647953685</v>
      </c>
      <c r="D94" t="s">
        <v>9</v>
      </c>
      <c r="E94" t="s">
        <v>159</v>
      </c>
      <c r="F94" t="s">
        <v>160</v>
      </c>
      <c r="J94">
        <v>1506</v>
      </c>
      <c r="K94" t="s">
        <v>649</v>
      </c>
      <c r="L94" t="str">
        <f t="shared" si="2"/>
        <v>x-1506</v>
      </c>
      <c r="M94" t="str">
        <f>VLOOKUP(L94,[1]Recensement!$B$2:$D$500,3,FALSE)</f>
        <v>Pam</v>
      </c>
      <c r="N94" t="s">
        <v>1443</v>
      </c>
      <c r="O94" t="str">
        <f t="shared" si="3"/>
        <v>x-1506-Gogo_P.</v>
      </c>
      <c r="P94" t="s">
        <v>1775</v>
      </c>
      <c r="Q94" t="s">
        <v>2211</v>
      </c>
    </row>
    <row r="95" spans="1:17" x14ac:dyDescent="0.55000000000000004">
      <c r="A95" s="1">
        <v>42683</v>
      </c>
      <c r="B95" s="2">
        <v>-14.432294629460699</v>
      </c>
      <c r="C95" s="4">
        <v>16.485423271598702</v>
      </c>
      <c r="D95" t="s">
        <v>9</v>
      </c>
      <c r="E95" t="s">
        <v>161</v>
      </c>
      <c r="F95" t="s">
        <v>162</v>
      </c>
      <c r="J95">
        <v>1507</v>
      </c>
      <c r="K95" t="s">
        <v>650</v>
      </c>
      <c r="L95" t="str">
        <f t="shared" si="2"/>
        <v>x-1507</v>
      </c>
      <c r="M95" t="str">
        <f>VLOOKUP(L95,[1]Recensement!$B$2:$D$500,3,FALSE)</f>
        <v>Ly</v>
      </c>
      <c r="N95" t="s">
        <v>1444</v>
      </c>
      <c r="O95" t="str">
        <f t="shared" si="3"/>
        <v>x-1507-Souleymane_L.</v>
      </c>
      <c r="P95" t="s">
        <v>1776</v>
      </c>
      <c r="Q95" t="s">
        <v>2212</v>
      </c>
    </row>
    <row r="96" spans="1:17" x14ac:dyDescent="0.55000000000000004">
      <c r="A96" s="1">
        <v>42683</v>
      </c>
      <c r="B96" s="2">
        <v>-14.432334204674101</v>
      </c>
      <c r="C96" s="4">
        <v>16.485700678563099</v>
      </c>
      <c r="D96" t="s">
        <v>9</v>
      </c>
      <c r="E96" t="s">
        <v>163</v>
      </c>
      <c r="F96" t="s">
        <v>164</v>
      </c>
      <c r="J96">
        <v>1508</v>
      </c>
      <c r="K96" t="s">
        <v>651</v>
      </c>
      <c r="L96" t="str">
        <f t="shared" si="2"/>
        <v>x-1508</v>
      </c>
      <c r="M96" t="str">
        <f>VLOOKUP(L96,[1]Recensement!$B$2:$D$500,3,FALSE)</f>
        <v>Dia</v>
      </c>
      <c r="N96" t="s">
        <v>1420</v>
      </c>
      <c r="O96" t="str">
        <f t="shared" si="3"/>
        <v>x-1508-Alassane_D.</v>
      </c>
      <c r="P96" t="s">
        <v>1777</v>
      </c>
      <c r="Q96" t="s">
        <v>2213</v>
      </c>
    </row>
    <row r="97" spans="1:17" x14ac:dyDescent="0.55000000000000004">
      <c r="A97" s="1">
        <v>42683</v>
      </c>
      <c r="B97" s="2">
        <v>-14.432334204674101</v>
      </c>
      <c r="C97" s="4">
        <v>16.485700678563099</v>
      </c>
      <c r="D97" t="s">
        <v>9</v>
      </c>
      <c r="E97" t="s">
        <v>165</v>
      </c>
      <c r="F97" t="s">
        <v>71</v>
      </c>
      <c r="J97">
        <v>1509</v>
      </c>
      <c r="K97" t="s">
        <v>652</v>
      </c>
      <c r="L97" t="str">
        <f t="shared" si="2"/>
        <v>x-1509</v>
      </c>
      <c r="M97" t="str">
        <f>VLOOKUP(L97,[1]Recensement!$B$2:$D$500,3,FALSE)</f>
        <v>Dia</v>
      </c>
      <c r="N97" t="s">
        <v>1421</v>
      </c>
      <c r="O97" t="str">
        <f t="shared" si="3"/>
        <v>x-1509-Adama_D.</v>
      </c>
      <c r="P97" t="s">
        <v>1778</v>
      </c>
      <c r="Q97" t="s">
        <v>2214</v>
      </c>
    </row>
    <row r="98" spans="1:17" x14ac:dyDescent="0.55000000000000004">
      <c r="A98" s="1">
        <v>42683</v>
      </c>
      <c r="B98" s="2">
        <v>-14.4323020181664</v>
      </c>
      <c r="C98" s="4">
        <v>16.4857135382873</v>
      </c>
      <c r="D98" t="s">
        <v>9</v>
      </c>
      <c r="E98" t="s">
        <v>166</v>
      </c>
      <c r="F98" t="s">
        <v>158</v>
      </c>
      <c r="J98">
        <v>1513</v>
      </c>
      <c r="K98" t="s">
        <v>653</v>
      </c>
      <c r="L98" t="str">
        <f t="shared" si="2"/>
        <v>x-1513</v>
      </c>
      <c r="M98" t="str">
        <f>VLOOKUP(L98,[1]Recensement!$B$2:$D$500,3,FALSE)</f>
        <v>Sall</v>
      </c>
      <c r="N98" t="s">
        <v>1418</v>
      </c>
      <c r="O98" t="str">
        <f t="shared" si="3"/>
        <v>x-1513-Oumar_S.</v>
      </c>
      <c r="P98" t="s">
        <v>1779</v>
      </c>
      <c r="Q98" t="s">
        <v>2215</v>
      </c>
    </row>
    <row r="99" spans="1:17" x14ac:dyDescent="0.55000000000000004">
      <c r="A99" s="1">
        <v>42683</v>
      </c>
      <c r="B99" s="2">
        <v>-14.4323020181664</v>
      </c>
      <c r="C99" s="4">
        <v>16.4857135382873</v>
      </c>
      <c r="D99" t="s">
        <v>9</v>
      </c>
      <c r="E99" t="s">
        <v>167</v>
      </c>
      <c r="F99" t="s">
        <v>90</v>
      </c>
      <c r="J99">
        <v>1515</v>
      </c>
      <c r="K99" t="s">
        <v>654</v>
      </c>
      <c r="L99" t="str">
        <f t="shared" si="2"/>
        <v>x-1515</v>
      </c>
      <c r="M99" t="str">
        <f>VLOOKUP(L99,[1]Recensement!$B$2:$D$500,3,FALSE)</f>
        <v>Sall</v>
      </c>
      <c r="N99" t="s">
        <v>1418</v>
      </c>
      <c r="O99" t="str">
        <f t="shared" si="3"/>
        <v>x-1515-Oumar_S.</v>
      </c>
      <c r="P99" t="s">
        <v>1780</v>
      </c>
      <c r="Q99" t="s">
        <v>2216</v>
      </c>
    </row>
    <row r="100" spans="1:17" x14ac:dyDescent="0.55000000000000004">
      <c r="A100" s="1">
        <v>42683</v>
      </c>
      <c r="B100" s="2">
        <v>-14.4323020181664</v>
      </c>
      <c r="C100" s="4">
        <v>16.4857135382873</v>
      </c>
      <c r="D100" t="s">
        <v>9</v>
      </c>
      <c r="E100" t="s">
        <v>168</v>
      </c>
      <c r="F100" t="s">
        <v>56</v>
      </c>
      <c r="J100">
        <v>1516</v>
      </c>
      <c r="K100" t="s">
        <v>655</v>
      </c>
      <c r="L100" t="str">
        <f t="shared" si="2"/>
        <v>x-1516</v>
      </c>
      <c r="M100" t="str">
        <f>VLOOKUP(L100,[1]Recensement!$B$2:$D$500,3,FALSE)</f>
        <v>Hann</v>
      </c>
      <c r="N100" t="s">
        <v>1446</v>
      </c>
      <c r="O100" t="str">
        <f t="shared" si="3"/>
        <v>x-1516-Boye_H.</v>
      </c>
      <c r="P100" t="s">
        <v>1781</v>
      </c>
      <c r="Q100" t="s">
        <v>2217</v>
      </c>
    </row>
    <row r="101" spans="1:17" x14ac:dyDescent="0.55000000000000004">
      <c r="A101" s="1">
        <v>42683</v>
      </c>
      <c r="B101" s="2">
        <v>-14.4323020181664</v>
      </c>
      <c r="C101" s="4">
        <v>16.4857135382873</v>
      </c>
      <c r="D101" t="s">
        <v>9</v>
      </c>
      <c r="E101" t="s">
        <v>169</v>
      </c>
      <c r="F101" t="s">
        <v>37</v>
      </c>
      <c r="J101">
        <v>1517</v>
      </c>
      <c r="K101" t="s">
        <v>656</v>
      </c>
      <c r="L101" t="str">
        <f t="shared" si="2"/>
        <v>x-1517</v>
      </c>
      <c r="M101" t="str">
        <f>VLOOKUP(L101,[1]Recensement!$B$2:$D$500,3,FALSE)</f>
        <v>Ba</v>
      </c>
      <c r="N101" t="s">
        <v>1633</v>
      </c>
      <c r="O101" t="str">
        <f t="shared" si="3"/>
        <v>x-1517-Haby_B.</v>
      </c>
      <c r="P101" t="s">
        <v>1782</v>
      </c>
      <c r="Q101" t="s">
        <v>2218</v>
      </c>
    </row>
    <row r="102" spans="1:17" x14ac:dyDescent="0.55000000000000004">
      <c r="A102" s="1">
        <v>42683</v>
      </c>
      <c r="B102" s="2">
        <v>-14.432418694256899</v>
      </c>
      <c r="C102" s="4">
        <v>16.485618376308</v>
      </c>
      <c r="D102" t="s">
        <v>9</v>
      </c>
      <c r="E102" t="s">
        <v>170</v>
      </c>
      <c r="F102" t="s">
        <v>97</v>
      </c>
      <c r="J102">
        <v>1518</v>
      </c>
      <c r="K102" t="s">
        <v>657</v>
      </c>
      <c r="L102" t="str">
        <f t="shared" si="2"/>
        <v>x-1518</v>
      </c>
      <c r="M102" t="str">
        <f>VLOOKUP(L102,[1]Recensement!$B$2:$D$500,3,FALSE)</f>
        <v>Thiam</v>
      </c>
      <c r="N102" t="s">
        <v>1406</v>
      </c>
      <c r="O102" t="str">
        <f t="shared" si="3"/>
        <v>x-1518-Amadou_T.</v>
      </c>
      <c r="P102" t="s">
        <v>1783</v>
      </c>
      <c r="Q102" t="s">
        <v>2219</v>
      </c>
    </row>
    <row r="103" spans="1:17" x14ac:dyDescent="0.55000000000000004">
      <c r="A103" s="1">
        <v>42683</v>
      </c>
      <c r="B103" s="2">
        <v>-14.4237167310337</v>
      </c>
      <c r="C103" s="4">
        <v>16.489128228590701</v>
      </c>
      <c r="D103" t="s">
        <v>9</v>
      </c>
      <c r="E103" t="s">
        <v>171</v>
      </c>
      <c r="F103" t="s">
        <v>62</v>
      </c>
      <c r="J103">
        <v>15301</v>
      </c>
      <c r="K103" t="s">
        <v>658</v>
      </c>
      <c r="L103" t="str">
        <f t="shared" si="2"/>
        <v>x-15301</v>
      </c>
      <c r="M103" t="str">
        <f>VLOOKUP(L103,[1]Recensement!$B$2:$D$500,3,FALSE)</f>
        <v>Wele</v>
      </c>
      <c r="N103" t="s">
        <v>1448</v>
      </c>
      <c r="O103" t="str">
        <f t="shared" si="3"/>
        <v>x-15301-Aguibou_W.</v>
      </c>
      <c r="P103" t="s">
        <v>1784</v>
      </c>
      <c r="Q103" t="s">
        <v>2220</v>
      </c>
    </row>
    <row r="104" spans="1:17" x14ac:dyDescent="0.55000000000000004">
      <c r="A104" s="1">
        <v>42683</v>
      </c>
      <c r="B104" s="2">
        <v>-14.4237167310337</v>
      </c>
      <c r="C104" s="4">
        <v>16.489128228590701</v>
      </c>
      <c r="D104" t="s">
        <v>9</v>
      </c>
      <c r="E104" t="s">
        <v>172</v>
      </c>
      <c r="F104" t="s">
        <v>33</v>
      </c>
      <c r="J104">
        <v>15302</v>
      </c>
      <c r="K104" t="s">
        <v>659</v>
      </c>
      <c r="L104" t="str">
        <f t="shared" si="2"/>
        <v>x-15302</v>
      </c>
      <c r="M104" t="str">
        <f>VLOOKUP(L104,[1]Recensement!$B$2:$D$500,3,FALSE)</f>
        <v xml:space="preserve">Thiam </v>
      </c>
      <c r="N104" t="s">
        <v>1651</v>
      </c>
      <c r="O104" t="str">
        <f t="shared" si="3"/>
        <v>x-15302-Ndeye_T.</v>
      </c>
      <c r="P104" t="s">
        <v>1785</v>
      </c>
      <c r="Q104" t="s">
        <v>2221</v>
      </c>
    </row>
    <row r="105" spans="1:17" x14ac:dyDescent="0.55000000000000004">
      <c r="A105" s="1">
        <v>42683</v>
      </c>
      <c r="B105" s="2">
        <v>-14.423737017367401</v>
      </c>
      <c r="C105" s="4">
        <v>16.4891643537077</v>
      </c>
      <c r="D105" t="s">
        <v>9</v>
      </c>
      <c r="E105" t="s">
        <v>173</v>
      </c>
      <c r="F105" t="s">
        <v>37</v>
      </c>
      <c r="J105">
        <v>15303</v>
      </c>
      <c r="K105" t="s">
        <v>660</v>
      </c>
      <c r="L105" t="str">
        <f t="shared" si="2"/>
        <v>x-15303</v>
      </c>
      <c r="M105" t="str">
        <f>VLOOKUP(L105,[1]Recensement!$B$2:$D$500,3,FALSE)</f>
        <v>Wele</v>
      </c>
      <c r="N105" t="s">
        <v>1652</v>
      </c>
      <c r="O105" t="str">
        <f t="shared" si="3"/>
        <v>x-15303-Mame_W.</v>
      </c>
      <c r="P105" t="s">
        <v>1786</v>
      </c>
      <c r="Q105" t="s">
        <v>2222</v>
      </c>
    </row>
    <row r="106" spans="1:17" x14ac:dyDescent="0.55000000000000004">
      <c r="A106" s="1">
        <v>42683</v>
      </c>
      <c r="B106" s="2">
        <v>-14.431832899097699</v>
      </c>
      <c r="C106" s="4">
        <v>16.4856663041211</v>
      </c>
      <c r="D106" t="s">
        <v>9</v>
      </c>
      <c r="E106" t="s">
        <v>174</v>
      </c>
      <c r="F106" t="s">
        <v>175</v>
      </c>
      <c r="J106">
        <v>1601</v>
      </c>
      <c r="K106" t="s">
        <v>661</v>
      </c>
      <c r="L106" t="str">
        <f t="shared" si="2"/>
        <v>x-1601</v>
      </c>
      <c r="M106" t="str">
        <f>VLOOKUP(L106,[1]Recensement!$B$2:$D$500,3,FALSE)</f>
        <v>Tall</v>
      </c>
      <c r="N106" t="s">
        <v>1653</v>
      </c>
      <c r="O106" t="str">
        <f t="shared" si="3"/>
        <v>x-1601-Cheikhou_T.</v>
      </c>
      <c r="P106" t="s">
        <v>1787</v>
      </c>
      <c r="Q106" t="s">
        <v>2223</v>
      </c>
    </row>
    <row r="107" spans="1:17" x14ac:dyDescent="0.55000000000000004">
      <c r="A107" s="1">
        <v>42683</v>
      </c>
      <c r="B107" s="2">
        <v>-14.431859721188101</v>
      </c>
      <c r="C107" s="4">
        <v>16.4856483005026</v>
      </c>
      <c r="D107" t="s">
        <v>9</v>
      </c>
      <c r="E107" t="s">
        <v>176</v>
      </c>
      <c r="F107" t="s">
        <v>58</v>
      </c>
      <c r="J107">
        <v>1602</v>
      </c>
      <c r="K107" t="s">
        <v>662</v>
      </c>
      <c r="L107" t="str">
        <f t="shared" si="2"/>
        <v>x-1602</v>
      </c>
      <c r="M107" t="str">
        <f>VLOOKUP(L107,[1]Recensement!$B$2:$D$500,3,FALSE)</f>
        <v>Sarr</v>
      </c>
      <c r="N107" t="s">
        <v>1452</v>
      </c>
      <c r="O107" t="str">
        <f t="shared" si="3"/>
        <v>x-1602-Moussa_S.</v>
      </c>
      <c r="P107" t="s">
        <v>1788</v>
      </c>
      <c r="Q107" t="s">
        <v>2224</v>
      </c>
    </row>
    <row r="108" spans="1:17" x14ac:dyDescent="0.55000000000000004">
      <c r="A108" s="1">
        <v>42683</v>
      </c>
      <c r="B108" s="2">
        <v>-14.4319865903484</v>
      </c>
      <c r="C108" s="4">
        <v>16.485848742047001</v>
      </c>
      <c r="D108" t="s">
        <v>9</v>
      </c>
      <c r="E108" t="s">
        <v>177</v>
      </c>
      <c r="F108" t="s">
        <v>129</v>
      </c>
      <c r="J108">
        <v>1603</v>
      </c>
      <c r="K108" t="s">
        <v>663</v>
      </c>
      <c r="L108" t="str">
        <f t="shared" si="2"/>
        <v>x-1603</v>
      </c>
      <c r="M108" t="str">
        <f>VLOOKUP(L108,[1]Recensement!$B$2:$D$500,3,FALSE)</f>
        <v>Ndiaye</v>
      </c>
      <c r="N108" t="s">
        <v>1453</v>
      </c>
      <c r="O108" t="str">
        <f t="shared" si="3"/>
        <v>x-1603-Zeyni_N.</v>
      </c>
      <c r="P108" t="s">
        <v>1789</v>
      </c>
      <c r="Q108" t="s">
        <v>2225</v>
      </c>
    </row>
    <row r="109" spans="1:17" x14ac:dyDescent="0.55000000000000004">
      <c r="A109" s="1">
        <v>42683</v>
      </c>
      <c r="B109" s="2">
        <v>-14.4319865903484</v>
      </c>
      <c r="C109" s="4">
        <v>16.485848742047001</v>
      </c>
      <c r="D109" t="s">
        <v>9</v>
      </c>
      <c r="E109" t="s">
        <v>178</v>
      </c>
      <c r="F109" t="s">
        <v>35</v>
      </c>
      <c r="J109">
        <v>1604</v>
      </c>
      <c r="K109" t="s">
        <v>664</v>
      </c>
      <c r="L109" t="str">
        <f t="shared" si="2"/>
        <v>x-1604</v>
      </c>
      <c r="M109" t="str">
        <f>VLOOKUP(L109,[1]Recensement!$B$2:$D$500,3,FALSE)</f>
        <v>Diallo</v>
      </c>
      <c r="N109" t="s">
        <v>1454</v>
      </c>
      <c r="O109" t="str">
        <f t="shared" si="3"/>
        <v>x-1604-Ousmane_D.</v>
      </c>
      <c r="P109" t="s">
        <v>1790</v>
      </c>
      <c r="Q109" t="s">
        <v>2226</v>
      </c>
    </row>
    <row r="110" spans="1:17" x14ac:dyDescent="0.55000000000000004">
      <c r="A110" s="1">
        <v>42683</v>
      </c>
      <c r="B110" s="2">
        <v>-14.4319865903484</v>
      </c>
      <c r="C110" s="4">
        <v>16.485848742047001</v>
      </c>
      <c r="D110" t="s">
        <v>9</v>
      </c>
      <c r="E110" t="s">
        <v>179</v>
      </c>
      <c r="F110" t="s">
        <v>138</v>
      </c>
      <c r="J110">
        <v>1605</v>
      </c>
      <c r="K110" t="s">
        <v>665</v>
      </c>
      <c r="L110" t="str">
        <f t="shared" si="2"/>
        <v>x-1605</v>
      </c>
      <c r="M110" t="str">
        <f>VLOOKUP(L110,[1]Recensement!$B$2:$D$500,3,FALSE)</f>
        <v>Gaye</v>
      </c>
      <c r="N110" t="s">
        <v>1455</v>
      </c>
      <c r="O110" t="str">
        <f t="shared" si="3"/>
        <v>x-1605-Demba_G.</v>
      </c>
      <c r="P110" t="s">
        <v>1791</v>
      </c>
      <c r="Q110" t="s">
        <v>2227</v>
      </c>
    </row>
    <row r="111" spans="1:17" x14ac:dyDescent="0.55000000000000004">
      <c r="A111" s="1">
        <v>42683</v>
      </c>
      <c r="B111" s="2">
        <v>-14.4319865903484</v>
      </c>
      <c r="C111" s="4">
        <v>16.485848742047001</v>
      </c>
      <c r="D111" t="s">
        <v>9</v>
      </c>
      <c r="E111" t="s">
        <v>180</v>
      </c>
      <c r="F111" t="s">
        <v>97</v>
      </c>
      <c r="J111">
        <v>1606</v>
      </c>
      <c r="K111" t="s">
        <v>666</v>
      </c>
      <c r="L111" t="str">
        <f t="shared" si="2"/>
        <v>x-1606</v>
      </c>
      <c r="M111" t="str">
        <f>VLOOKUP(L111,[1]Recensement!$B$2:$D$500,3,FALSE)</f>
        <v>Mbaye</v>
      </c>
      <c r="N111" t="s">
        <v>1456</v>
      </c>
      <c r="O111" t="str">
        <f t="shared" si="3"/>
        <v>x-1606-Barro_M.</v>
      </c>
      <c r="P111" t="s">
        <v>1792</v>
      </c>
      <c r="Q111" t="s">
        <v>2228</v>
      </c>
    </row>
    <row r="112" spans="1:17" x14ac:dyDescent="0.55000000000000004">
      <c r="A112" s="1">
        <v>42683</v>
      </c>
      <c r="B112" s="2">
        <v>-14.4298764651095</v>
      </c>
      <c r="C112" s="4">
        <v>16.487130184046499</v>
      </c>
      <c r="D112" t="s">
        <v>9</v>
      </c>
      <c r="E112" t="s">
        <v>181</v>
      </c>
      <c r="F112" t="s">
        <v>182</v>
      </c>
      <c r="J112">
        <v>2001</v>
      </c>
      <c r="K112" t="s">
        <v>667</v>
      </c>
      <c r="L112" t="str">
        <f t="shared" si="2"/>
        <v>x-2001</v>
      </c>
      <c r="M112" t="str">
        <f>VLOOKUP(L112,[1]Recensement!$B$2:$D$500,3,FALSE)</f>
        <v>Diop</v>
      </c>
      <c r="N112" t="s">
        <v>1654</v>
      </c>
      <c r="O112" t="str">
        <f t="shared" si="3"/>
        <v>x-2001-Oumou_D.</v>
      </c>
      <c r="P112" t="s">
        <v>1793</v>
      </c>
      <c r="Q112" t="s">
        <v>2229</v>
      </c>
    </row>
    <row r="113" spans="1:17" x14ac:dyDescent="0.55000000000000004">
      <c r="A113" s="1">
        <v>42683</v>
      </c>
      <c r="B113" s="2">
        <v>-14.429786611108799</v>
      </c>
      <c r="C113" s="4">
        <v>16.486957864932201</v>
      </c>
      <c r="D113" t="s">
        <v>9</v>
      </c>
      <c r="E113" t="s">
        <v>183</v>
      </c>
      <c r="F113" t="s">
        <v>37</v>
      </c>
      <c r="J113">
        <v>2002</v>
      </c>
      <c r="K113" t="s">
        <v>668</v>
      </c>
      <c r="L113" t="str">
        <f t="shared" si="2"/>
        <v>x-2002</v>
      </c>
      <c r="M113" t="str">
        <f>VLOOKUP(L113,[1]Recensement!$B$2:$D$500,3,FALSE)</f>
        <v>Thiam</v>
      </c>
      <c r="N113" t="s">
        <v>1536</v>
      </c>
      <c r="O113" t="str">
        <f t="shared" si="3"/>
        <v>x-2002-Hawa_T.</v>
      </c>
      <c r="P113" t="s">
        <v>1794</v>
      </c>
      <c r="Q113" t="s">
        <v>2230</v>
      </c>
    </row>
    <row r="114" spans="1:17" x14ac:dyDescent="0.55000000000000004">
      <c r="A114" s="1">
        <v>42683</v>
      </c>
      <c r="B114" s="2">
        <v>-14.429885852840901</v>
      </c>
      <c r="C114" s="4">
        <v>16.487175192745099</v>
      </c>
      <c r="D114" t="s">
        <v>9</v>
      </c>
      <c r="E114" t="s">
        <v>184</v>
      </c>
      <c r="F114" t="s">
        <v>185</v>
      </c>
      <c r="J114">
        <v>2003</v>
      </c>
      <c r="K114" t="s">
        <v>669</v>
      </c>
      <c r="L114" t="str">
        <f t="shared" si="2"/>
        <v>x-2003</v>
      </c>
      <c r="M114" t="str">
        <f>VLOOKUP(L114,[1]Recensement!$B$2:$D$500,3,FALSE)</f>
        <v>Thiam</v>
      </c>
      <c r="N114" t="s">
        <v>1384</v>
      </c>
      <c r="O114" t="str">
        <f t="shared" si="3"/>
        <v>x-2003-DieynaBa_T.</v>
      </c>
      <c r="P114" t="s">
        <v>1795</v>
      </c>
      <c r="Q114" t="s">
        <v>2231</v>
      </c>
    </row>
    <row r="115" spans="1:17" x14ac:dyDescent="0.55000000000000004">
      <c r="A115" s="1">
        <v>42683</v>
      </c>
      <c r="B115" s="2">
        <v>-14.429864395169099</v>
      </c>
      <c r="C115" s="4">
        <v>16.4872394908679</v>
      </c>
      <c r="D115" t="s">
        <v>9</v>
      </c>
      <c r="E115" t="s">
        <v>186</v>
      </c>
      <c r="F115" t="s">
        <v>187</v>
      </c>
      <c r="J115">
        <v>2004</v>
      </c>
      <c r="K115" t="s">
        <v>670</v>
      </c>
      <c r="L115" t="str">
        <f t="shared" si="2"/>
        <v>x-2004</v>
      </c>
      <c r="M115" t="str">
        <f>VLOOKUP(L115,[1]Recensement!$B$2:$D$500,3,FALSE)</f>
        <v>Thiam</v>
      </c>
      <c r="N115" t="s">
        <v>1459</v>
      </c>
      <c r="O115" t="str">
        <f t="shared" si="3"/>
        <v>x-2004-Sawdatou_T.</v>
      </c>
      <c r="P115" t="s">
        <v>1796</v>
      </c>
      <c r="Q115" t="s">
        <v>2232</v>
      </c>
    </row>
    <row r="116" spans="1:17" x14ac:dyDescent="0.55000000000000004">
      <c r="A116" s="1">
        <v>42683</v>
      </c>
      <c r="B116" s="8">
        <v>-14.4297530834965</v>
      </c>
      <c r="C116" s="3">
        <v>16.4870800314843</v>
      </c>
      <c r="D116" t="s">
        <v>9</v>
      </c>
      <c r="E116" t="s">
        <v>188</v>
      </c>
      <c r="F116" t="s">
        <v>189</v>
      </c>
      <c r="J116">
        <v>2005</v>
      </c>
      <c r="K116" t="s">
        <v>671</v>
      </c>
      <c r="L116" t="str">
        <f t="shared" si="2"/>
        <v>x-2005</v>
      </c>
      <c r="M116" t="str">
        <f>VLOOKUP(L116,[1]Recensement!$B$2:$D$500,3,FALSE)</f>
        <v>Thiam</v>
      </c>
      <c r="N116" t="s">
        <v>1460</v>
      </c>
      <c r="O116" t="str">
        <f t="shared" si="3"/>
        <v>x-2005-Aïssatou_T.</v>
      </c>
      <c r="P116" t="s">
        <v>1797</v>
      </c>
      <c r="Q116" t="s">
        <v>2233</v>
      </c>
    </row>
    <row r="117" spans="1:17" x14ac:dyDescent="0.55000000000000004">
      <c r="A117" s="1">
        <v>42683</v>
      </c>
      <c r="B117" s="2">
        <v>-14.4295421712633</v>
      </c>
      <c r="C117" s="4">
        <v>16.4871079648162</v>
      </c>
      <c r="D117" t="s">
        <v>9</v>
      </c>
      <c r="E117" t="s">
        <v>190</v>
      </c>
      <c r="F117" t="s">
        <v>191</v>
      </c>
      <c r="J117">
        <v>2101</v>
      </c>
      <c r="K117" t="s">
        <v>672</v>
      </c>
      <c r="L117" t="str">
        <f t="shared" si="2"/>
        <v>x-2101</v>
      </c>
      <c r="M117" t="str">
        <f>VLOOKUP(L117,[1]Recensement!$B$2:$D$500,3,FALSE)</f>
        <v>Sall</v>
      </c>
      <c r="N117" t="s">
        <v>1656</v>
      </c>
      <c r="O117" t="str">
        <f t="shared" si="3"/>
        <v>x-2101-Khardiata_S.</v>
      </c>
      <c r="P117" t="s">
        <v>1798</v>
      </c>
      <c r="Q117" t="s">
        <v>2234</v>
      </c>
    </row>
    <row r="118" spans="1:17" x14ac:dyDescent="0.55000000000000004">
      <c r="A118" s="1">
        <v>42683</v>
      </c>
      <c r="B118" s="2">
        <v>-14.429551558994699</v>
      </c>
      <c r="C118" s="4">
        <v>16.487134970039701</v>
      </c>
      <c r="D118" t="s">
        <v>9</v>
      </c>
      <c r="E118" t="s">
        <v>192</v>
      </c>
      <c r="F118" t="s">
        <v>132</v>
      </c>
      <c r="J118">
        <v>2102</v>
      </c>
      <c r="K118" t="s">
        <v>673</v>
      </c>
      <c r="L118" t="str">
        <f t="shared" si="2"/>
        <v>x-2102</v>
      </c>
      <c r="M118" t="str">
        <f>VLOOKUP(L118,[1]Recensement!$B$2:$D$500,3,FALSE)</f>
        <v>Sall</v>
      </c>
      <c r="N118" t="s">
        <v>1399</v>
      </c>
      <c r="O118" t="str">
        <f t="shared" si="3"/>
        <v>x-2102-Tacko_S.</v>
      </c>
      <c r="P118" t="s">
        <v>1799</v>
      </c>
      <c r="Q118" t="s">
        <v>2235</v>
      </c>
    </row>
    <row r="119" spans="1:17" x14ac:dyDescent="0.55000000000000004">
      <c r="A119" s="1">
        <v>42683</v>
      </c>
      <c r="B119" s="6">
        <v>-14.4292703969925</v>
      </c>
      <c r="C119" s="7">
        <v>16.487292816373301</v>
      </c>
      <c r="D119" t="s">
        <v>9</v>
      </c>
      <c r="E119" t="s">
        <v>193</v>
      </c>
      <c r="F119" t="s">
        <v>11</v>
      </c>
      <c r="J119">
        <v>2103</v>
      </c>
      <c r="K119" t="s">
        <v>674</v>
      </c>
      <c r="L119" t="str">
        <f t="shared" si="2"/>
        <v>x-2103</v>
      </c>
      <c r="M119" t="str">
        <f>VLOOKUP(L119,[1]Recensement!$B$2:$D$500,3,FALSE)</f>
        <v>Sall</v>
      </c>
      <c r="N119" t="s">
        <v>1562</v>
      </c>
      <c r="O119" t="str">
        <f t="shared" si="3"/>
        <v>x-2103-Hamadine_S.</v>
      </c>
      <c r="P119" t="s">
        <v>1800</v>
      </c>
      <c r="Q119" t="s">
        <v>2236</v>
      </c>
    </row>
    <row r="120" spans="1:17" x14ac:dyDescent="0.55000000000000004">
      <c r="A120" s="1">
        <v>42683</v>
      </c>
      <c r="B120" s="2">
        <v>-14.429581063293501</v>
      </c>
      <c r="C120" s="4">
        <v>16.487277711872999</v>
      </c>
      <c r="D120" t="s">
        <v>9</v>
      </c>
      <c r="E120" t="s">
        <v>194</v>
      </c>
      <c r="F120" t="s">
        <v>195</v>
      </c>
      <c r="J120">
        <v>2104</v>
      </c>
      <c r="K120" t="s">
        <v>675</v>
      </c>
      <c r="L120" t="str">
        <f t="shared" si="2"/>
        <v>x-2104</v>
      </c>
      <c r="M120" t="str">
        <f>VLOOKUP(L120,[1]Recensement!$B$2:$D$500,3,FALSE)</f>
        <v>Sall</v>
      </c>
      <c r="N120" t="s">
        <v>1386</v>
      </c>
      <c r="O120" t="str">
        <f t="shared" si="3"/>
        <v>x-2104-Mamadou_S.</v>
      </c>
      <c r="P120" t="s">
        <v>1801</v>
      </c>
      <c r="Q120" t="s">
        <v>2237</v>
      </c>
    </row>
    <row r="121" spans="1:17" x14ac:dyDescent="0.55000000000000004">
      <c r="A121" s="1">
        <v>42683</v>
      </c>
      <c r="B121" s="9">
        <v>-14.429581063293501</v>
      </c>
      <c r="C121" s="10">
        <v>16.487338152076902</v>
      </c>
      <c r="D121" t="s">
        <v>9</v>
      </c>
      <c r="E121" t="s">
        <v>196</v>
      </c>
      <c r="F121" t="s">
        <v>197</v>
      </c>
      <c r="J121">
        <v>2105</v>
      </c>
      <c r="K121" t="s">
        <v>676</v>
      </c>
      <c r="L121" t="str">
        <f t="shared" si="2"/>
        <v>x-2105</v>
      </c>
      <c r="M121" t="str">
        <f>VLOOKUP(L121,[1]Recensement!$B$2:$D$500,3,FALSE)</f>
        <v>Dia</v>
      </c>
      <c r="N121" t="s">
        <v>1427</v>
      </c>
      <c r="O121" t="str">
        <f t="shared" si="3"/>
        <v>x-2105-Aïssata_D.</v>
      </c>
      <c r="P121" t="s">
        <v>1802</v>
      </c>
      <c r="Q121" t="s">
        <v>2238</v>
      </c>
    </row>
    <row r="122" spans="1:17" x14ac:dyDescent="0.55000000000000004">
      <c r="A122" s="1">
        <v>42683</v>
      </c>
      <c r="B122" s="2">
        <v>-14.4327795975536</v>
      </c>
      <c r="C122" s="4">
        <v>16.485634245480298</v>
      </c>
      <c r="D122" t="s">
        <v>9</v>
      </c>
      <c r="E122" t="s">
        <v>198</v>
      </c>
      <c r="F122" t="s">
        <v>71</v>
      </c>
      <c r="J122">
        <v>2601</v>
      </c>
      <c r="K122" t="s">
        <v>677</v>
      </c>
      <c r="L122" t="str">
        <f t="shared" si="2"/>
        <v>x-2601</v>
      </c>
      <c r="M122" t="str">
        <f>VLOOKUP(L122,[1]Recensement!$B$2:$D$500,3,FALSE)</f>
        <v>Sow</v>
      </c>
      <c r="N122" t="s">
        <v>1418</v>
      </c>
      <c r="O122" t="str">
        <f t="shared" si="3"/>
        <v>x-2601-Oumar_S.</v>
      </c>
      <c r="P122" t="s">
        <v>1803</v>
      </c>
      <c r="Q122" t="s">
        <v>2239</v>
      </c>
    </row>
    <row r="123" spans="1:17" x14ac:dyDescent="0.55000000000000004">
      <c r="A123" s="1">
        <v>42683</v>
      </c>
      <c r="B123" s="2">
        <v>-14.4310757242847</v>
      </c>
      <c r="C123" s="4">
        <v>16.486871347485401</v>
      </c>
      <c r="D123" t="s">
        <v>9</v>
      </c>
      <c r="E123" t="s">
        <v>199</v>
      </c>
      <c r="F123" t="s">
        <v>106</v>
      </c>
      <c r="J123">
        <v>2701</v>
      </c>
      <c r="K123" t="s">
        <v>622</v>
      </c>
      <c r="L123" t="str">
        <f t="shared" si="2"/>
        <v>x-2701</v>
      </c>
      <c r="M123" t="str">
        <f>VLOOKUP(L123,[1]Recensement!$B$2:$D$500,3,FALSE)</f>
        <v>Ndiaye</v>
      </c>
      <c r="N123" t="s">
        <v>1420</v>
      </c>
      <c r="O123" t="str">
        <f t="shared" si="3"/>
        <v>x-2701-Alassane_N.</v>
      </c>
      <c r="P123" t="s">
        <v>1804</v>
      </c>
      <c r="Q123" t="s">
        <v>2240</v>
      </c>
    </row>
    <row r="124" spans="1:17" x14ac:dyDescent="0.55000000000000004">
      <c r="A124" s="1">
        <v>42683</v>
      </c>
      <c r="B124" s="2">
        <v>-14.4322009109808</v>
      </c>
      <c r="C124" s="4">
        <v>16.485464496965399</v>
      </c>
      <c r="D124" t="s">
        <v>9</v>
      </c>
      <c r="E124" t="s">
        <v>200</v>
      </c>
      <c r="F124" t="s">
        <v>99</v>
      </c>
      <c r="J124">
        <v>2702</v>
      </c>
      <c r="K124" t="s">
        <v>678</v>
      </c>
      <c r="L124" t="str">
        <f t="shared" si="2"/>
        <v>x-2702</v>
      </c>
      <c r="M124" t="str">
        <f>VLOOKUP(L124,[1]Recensement!$B$2:$D$500,3,FALSE)</f>
        <v>Niang</v>
      </c>
      <c r="N124" t="s">
        <v>1386</v>
      </c>
      <c r="O124" t="str">
        <f t="shared" si="3"/>
        <v>x-2702-Mamadou_N.</v>
      </c>
      <c r="P124" t="s">
        <v>1805</v>
      </c>
      <c r="Q124" t="s">
        <v>2241</v>
      </c>
    </row>
    <row r="125" spans="1:17" x14ac:dyDescent="0.55000000000000004">
      <c r="A125" s="1">
        <v>42683</v>
      </c>
      <c r="B125" s="2">
        <v>-14.433236243645799</v>
      </c>
      <c r="C125" s="3">
        <v>16.485373192787598</v>
      </c>
      <c r="D125" t="s">
        <v>9</v>
      </c>
      <c r="E125" t="s">
        <v>201</v>
      </c>
      <c r="F125" t="s">
        <v>27</v>
      </c>
      <c r="J125">
        <v>2703</v>
      </c>
      <c r="K125" t="s">
        <v>679</v>
      </c>
      <c r="L125" t="str">
        <f t="shared" si="2"/>
        <v>x-2703</v>
      </c>
      <c r="M125" t="str">
        <f>VLOOKUP(L125,[1]Recensement!$B$2:$D$500,3,FALSE)</f>
        <v>Sambou</v>
      </c>
      <c r="N125" t="s">
        <v>1406</v>
      </c>
      <c r="O125" t="str">
        <f t="shared" si="3"/>
        <v>x-2703-Amadou_S.</v>
      </c>
      <c r="P125" t="s">
        <v>1806</v>
      </c>
      <c r="Q125" t="s">
        <v>2242</v>
      </c>
    </row>
    <row r="126" spans="1:17" x14ac:dyDescent="0.55000000000000004">
      <c r="A126" s="1">
        <v>42683</v>
      </c>
      <c r="B126" s="2">
        <v>-14.433236243645799</v>
      </c>
      <c r="C126" s="4">
        <v>16.485373192787598</v>
      </c>
      <c r="D126" t="s">
        <v>9</v>
      </c>
      <c r="E126" t="s">
        <v>202</v>
      </c>
      <c r="F126" t="s">
        <v>99</v>
      </c>
      <c r="J126">
        <v>2704</v>
      </c>
      <c r="K126" t="s">
        <v>680</v>
      </c>
      <c r="L126" t="str">
        <f t="shared" si="2"/>
        <v>x-2704</v>
      </c>
      <c r="M126" t="str">
        <f>VLOOKUP(L126,[1]Recensement!$B$2:$D$500,3,FALSE)</f>
        <v>Ba</v>
      </c>
      <c r="N126" t="s">
        <v>1657</v>
      </c>
      <c r="O126" t="str">
        <f t="shared" si="3"/>
        <v>x-2704-Malal_B.</v>
      </c>
      <c r="P126" t="s">
        <v>1807</v>
      </c>
      <c r="Q126" t="s">
        <v>2243</v>
      </c>
    </row>
    <row r="127" spans="1:17" x14ac:dyDescent="0.55000000000000004">
      <c r="A127" s="1">
        <v>42683</v>
      </c>
      <c r="B127" s="2">
        <v>-14.433236243645799</v>
      </c>
      <c r="C127" s="4">
        <v>16.485373192787598</v>
      </c>
      <c r="D127" t="s">
        <v>9</v>
      </c>
      <c r="E127" t="s">
        <v>203</v>
      </c>
      <c r="F127" t="s">
        <v>87</v>
      </c>
      <c r="J127">
        <v>2705</v>
      </c>
      <c r="K127" t="s">
        <v>681</v>
      </c>
      <c r="L127" t="str">
        <f t="shared" si="2"/>
        <v>x-2705</v>
      </c>
      <c r="M127" t="str">
        <f>VLOOKUP(L127,[1]Recensement!$B$2:$D$500,3,FALSE)</f>
        <v>Niang</v>
      </c>
      <c r="N127" t="s">
        <v>1469</v>
      </c>
      <c r="O127" t="str">
        <f t="shared" si="3"/>
        <v>x-2705-Babi_N.</v>
      </c>
      <c r="P127" t="s">
        <v>1808</v>
      </c>
      <c r="Q127" t="s">
        <v>2244</v>
      </c>
    </row>
    <row r="128" spans="1:17" x14ac:dyDescent="0.55000000000000004">
      <c r="A128" s="1">
        <v>42683</v>
      </c>
      <c r="B128" s="2">
        <v>-14.433570849132</v>
      </c>
      <c r="C128" s="4">
        <v>16.4853313986473</v>
      </c>
      <c r="D128" t="s">
        <v>9</v>
      </c>
      <c r="E128" t="s">
        <v>204</v>
      </c>
      <c r="F128" t="s">
        <v>205</v>
      </c>
      <c r="J128">
        <v>2706</v>
      </c>
      <c r="K128" t="s">
        <v>682</v>
      </c>
      <c r="L128" t="str">
        <f t="shared" si="2"/>
        <v>x-2706</v>
      </c>
      <c r="M128" t="str">
        <f>VLOOKUP(L128,[1]Recensement!$B$2:$D$500,3,FALSE)</f>
        <v>Macina</v>
      </c>
      <c r="N128" t="s">
        <v>1386</v>
      </c>
      <c r="O128" t="str">
        <f t="shared" si="3"/>
        <v>x-2706-Mamadou_M.</v>
      </c>
      <c r="P128" t="s">
        <v>1809</v>
      </c>
      <c r="Q128" t="s">
        <v>2245</v>
      </c>
    </row>
    <row r="129" spans="1:17" x14ac:dyDescent="0.55000000000000004">
      <c r="A129" s="1">
        <v>42683</v>
      </c>
      <c r="B129" s="2">
        <v>-14.4336318693862</v>
      </c>
      <c r="C129" s="4">
        <v>16.485330755659799</v>
      </c>
      <c r="D129" t="s">
        <v>9</v>
      </c>
      <c r="E129" t="s">
        <v>206</v>
      </c>
      <c r="F129" t="s">
        <v>33</v>
      </c>
      <c r="J129">
        <v>2707</v>
      </c>
      <c r="K129" t="s">
        <v>683</v>
      </c>
      <c r="L129" t="str">
        <f t="shared" si="2"/>
        <v>x-2707</v>
      </c>
      <c r="M129" t="str">
        <f>VLOOKUP(L129,[1]Recensement!$B$2:$D$500,3,FALSE)</f>
        <v>Guissé</v>
      </c>
      <c r="N129" t="s">
        <v>1427</v>
      </c>
      <c r="O129" t="str">
        <f t="shared" si="3"/>
        <v>x-2707-Aïssata_G.</v>
      </c>
      <c r="P129" t="s">
        <v>1810</v>
      </c>
      <c r="Q129" t="s">
        <v>2246</v>
      </c>
    </row>
    <row r="130" spans="1:17" x14ac:dyDescent="0.55000000000000004">
      <c r="A130" s="1">
        <v>42683</v>
      </c>
      <c r="B130" s="2">
        <v>-14.4336942307449</v>
      </c>
      <c r="C130" s="4">
        <v>16.485363548017599</v>
      </c>
      <c r="D130" t="s">
        <v>9</v>
      </c>
      <c r="E130" t="s">
        <v>207</v>
      </c>
      <c r="F130" t="s">
        <v>197</v>
      </c>
      <c r="J130">
        <v>2708</v>
      </c>
      <c r="K130" t="s">
        <v>684</v>
      </c>
      <c r="L130" t="str">
        <f t="shared" si="2"/>
        <v>x-2708</v>
      </c>
      <c r="M130" t="str">
        <f>VLOOKUP(L130,[1]Recensement!$B$2:$D$500,3,FALSE)</f>
        <v>Macina</v>
      </c>
      <c r="N130" t="s">
        <v>1470</v>
      </c>
      <c r="O130" t="str">
        <f t="shared" si="3"/>
        <v>x-2708-Fatimata_M.</v>
      </c>
      <c r="P130" t="s">
        <v>1811</v>
      </c>
      <c r="Q130" t="s">
        <v>2247</v>
      </c>
    </row>
    <row r="131" spans="1:17" x14ac:dyDescent="0.55000000000000004">
      <c r="A131" s="1">
        <v>42683</v>
      </c>
      <c r="B131" s="2">
        <v>-14.433796154686</v>
      </c>
      <c r="C131" s="4">
        <v>16.485878580200801</v>
      </c>
      <c r="D131" t="s">
        <v>9</v>
      </c>
      <c r="E131" t="s">
        <v>208</v>
      </c>
      <c r="F131" t="s">
        <v>209</v>
      </c>
      <c r="J131">
        <v>2801</v>
      </c>
      <c r="K131" t="s">
        <v>685</v>
      </c>
      <c r="L131" t="str">
        <f t="shared" ref="L131:L194" si="4">+"x-"&amp;J131</f>
        <v>x-2801</v>
      </c>
      <c r="M131" t="str">
        <f>VLOOKUP(L131,[1]Recensement!$B$2:$D$500,3,FALSE)</f>
        <v>Macina</v>
      </c>
      <c r="N131" t="s">
        <v>1395</v>
      </c>
      <c r="O131" t="str">
        <f t="shared" ref="O131:O194" si="5">L131&amp;"-"&amp;N131&amp;"_"&amp;LEFT(M131,1)&amp;"."</f>
        <v>x-2801-Kadia_M.</v>
      </c>
      <c r="P131" t="s">
        <v>1812</v>
      </c>
      <c r="Q131" t="s">
        <v>2248</v>
      </c>
    </row>
    <row r="132" spans="1:17" x14ac:dyDescent="0.55000000000000004">
      <c r="A132" s="1">
        <v>42683</v>
      </c>
      <c r="B132" s="2">
        <v>-14.4338833264766</v>
      </c>
      <c r="C132" s="4">
        <v>16.485952523538199</v>
      </c>
      <c r="D132" t="s">
        <v>9</v>
      </c>
      <c r="E132" t="s">
        <v>210</v>
      </c>
      <c r="F132" t="s">
        <v>24</v>
      </c>
      <c r="J132">
        <v>2802</v>
      </c>
      <c r="K132" t="s">
        <v>686</v>
      </c>
      <c r="L132" t="str">
        <f t="shared" si="4"/>
        <v>x-2802</v>
      </c>
      <c r="M132" t="str">
        <f>VLOOKUP(L132,[1]Recensement!$B$2:$D$500,3,FALSE)</f>
        <v>Dago</v>
      </c>
      <c r="N132" t="s">
        <v>1427</v>
      </c>
      <c r="O132" t="str">
        <f t="shared" si="5"/>
        <v>x-2802-Aïssata_D.</v>
      </c>
      <c r="P132" t="s">
        <v>1813</v>
      </c>
      <c r="Q132" t="s">
        <v>2249</v>
      </c>
    </row>
    <row r="133" spans="1:17" x14ac:dyDescent="0.55000000000000004">
      <c r="A133" s="1">
        <v>42683</v>
      </c>
      <c r="B133" s="2">
        <v>-14.433768662042899</v>
      </c>
      <c r="C133" s="4">
        <v>16.4859004417142</v>
      </c>
      <c r="D133" t="s">
        <v>9</v>
      </c>
      <c r="E133" t="s">
        <v>211</v>
      </c>
      <c r="F133" t="s">
        <v>132</v>
      </c>
      <c r="J133">
        <v>2803</v>
      </c>
      <c r="K133" t="s">
        <v>687</v>
      </c>
      <c r="L133" t="str">
        <f t="shared" si="4"/>
        <v>x-2803</v>
      </c>
      <c r="M133" t="str">
        <f>VLOOKUP(L133,[1]Recensement!$B$2:$D$500,3,FALSE)</f>
        <v>Thiam</v>
      </c>
      <c r="N133" t="s">
        <v>1427</v>
      </c>
      <c r="O133" t="str">
        <f t="shared" si="5"/>
        <v>x-2803-Aïssata_T.</v>
      </c>
      <c r="P133" t="s">
        <v>1814</v>
      </c>
      <c r="Q133" t="s">
        <v>2250</v>
      </c>
    </row>
    <row r="134" spans="1:17" x14ac:dyDescent="0.55000000000000004">
      <c r="A134" s="1">
        <v>42683</v>
      </c>
      <c r="B134" s="2">
        <v>-14.4338799737142</v>
      </c>
      <c r="C134" s="4">
        <v>16.4859499515977</v>
      </c>
      <c r="D134" t="s">
        <v>9</v>
      </c>
      <c r="E134" t="s">
        <v>212</v>
      </c>
      <c r="F134" t="s">
        <v>189</v>
      </c>
      <c r="J134">
        <v>2804</v>
      </c>
      <c r="K134" t="s">
        <v>688</v>
      </c>
      <c r="L134" t="str">
        <f t="shared" si="4"/>
        <v>x-2804</v>
      </c>
      <c r="M134" t="str">
        <f>VLOOKUP(L134,[1]Recensement!$B$2:$D$500,3,FALSE)</f>
        <v>Sy</v>
      </c>
      <c r="N134" t="s">
        <v>1471</v>
      </c>
      <c r="O134" t="str">
        <f t="shared" si="5"/>
        <v>x-2804-Faty_S.</v>
      </c>
      <c r="P134" t="s">
        <v>1815</v>
      </c>
      <c r="Q134" t="s">
        <v>2251</v>
      </c>
    </row>
    <row r="135" spans="1:17" x14ac:dyDescent="0.55000000000000004">
      <c r="A135" s="1">
        <v>42683</v>
      </c>
      <c r="B135" s="2">
        <v>-14.4338504694155</v>
      </c>
      <c r="C135" s="4">
        <v>16.4859685981735</v>
      </c>
      <c r="D135" t="s">
        <v>9</v>
      </c>
      <c r="E135" t="s">
        <v>213</v>
      </c>
      <c r="F135" t="s">
        <v>79</v>
      </c>
      <c r="J135">
        <v>2805</v>
      </c>
      <c r="K135" t="s">
        <v>689</v>
      </c>
      <c r="L135" t="str">
        <f t="shared" si="4"/>
        <v>x-2805</v>
      </c>
      <c r="M135" t="str">
        <f>VLOOKUP(L135,[1]Recensement!$B$2:$D$500,3,FALSE)</f>
        <v>Macina</v>
      </c>
      <c r="N135" t="s">
        <v>1472</v>
      </c>
      <c r="O135" t="str">
        <f t="shared" si="5"/>
        <v>x-2805-Leyla_M.</v>
      </c>
      <c r="P135" t="s">
        <v>1816</v>
      </c>
      <c r="Q135" t="s">
        <v>2252</v>
      </c>
    </row>
    <row r="136" spans="1:17" x14ac:dyDescent="0.55000000000000004">
      <c r="A136" s="1">
        <v>42683</v>
      </c>
      <c r="B136" s="2">
        <v>-14.4338109068331</v>
      </c>
      <c r="C136" s="4">
        <v>16.485926161136302</v>
      </c>
      <c r="D136" t="s">
        <v>9</v>
      </c>
      <c r="E136" t="s">
        <v>214</v>
      </c>
      <c r="F136" t="s">
        <v>39</v>
      </c>
      <c r="J136">
        <v>2806</v>
      </c>
      <c r="K136" t="s">
        <v>690</v>
      </c>
      <c r="L136" t="str">
        <f t="shared" si="4"/>
        <v>x-2806</v>
      </c>
      <c r="M136" t="str">
        <f>VLOOKUP(L136,[1]Recensement!$B$2:$D$500,3,FALSE)</f>
        <v>Macina</v>
      </c>
      <c r="N136" t="s">
        <v>1506</v>
      </c>
      <c r="O136" t="str">
        <f t="shared" si="5"/>
        <v>x-2806-Farmata_M.</v>
      </c>
      <c r="P136" t="s">
        <v>1817</v>
      </c>
      <c r="Q136" t="s">
        <v>2253</v>
      </c>
    </row>
    <row r="137" spans="1:17" x14ac:dyDescent="0.55000000000000004">
      <c r="A137" s="1">
        <v>42683</v>
      </c>
      <c r="B137" s="2">
        <v>-14.4339805565509</v>
      </c>
      <c r="C137" s="4">
        <v>16.485681183512401</v>
      </c>
      <c r="D137" t="s">
        <v>9</v>
      </c>
      <c r="E137" t="s">
        <v>215</v>
      </c>
      <c r="F137" t="s">
        <v>195</v>
      </c>
      <c r="J137">
        <v>2807</v>
      </c>
      <c r="K137" t="s">
        <v>691</v>
      </c>
      <c r="L137" t="str">
        <f t="shared" si="4"/>
        <v>x-2807</v>
      </c>
      <c r="M137" t="str">
        <f>VLOOKUP(L137,[1]Recensement!$B$2:$D$500,3,FALSE)</f>
        <v>Macina</v>
      </c>
      <c r="N137" t="s">
        <v>1474</v>
      </c>
      <c r="O137" t="str">
        <f t="shared" si="5"/>
        <v>x-2807-Mamoudou_M.</v>
      </c>
      <c r="P137" t="s">
        <v>1818</v>
      </c>
      <c r="Q137" t="s">
        <v>2254</v>
      </c>
    </row>
    <row r="138" spans="1:17" x14ac:dyDescent="0.55000000000000004">
      <c r="A138" s="1">
        <v>42683</v>
      </c>
      <c r="B138" s="2">
        <v>-14.4339570872223</v>
      </c>
      <c r="C138" s="4">
        <v>16.4856946862242</v>
      </c>
      <c r="D138" t="s">
        <v>9</v>
      </c>
      <c r="E138" t="s">
        <v>216</v>
      </c>
      <c r="F138" t="s">
        <v>195</v>
      </c>
      <c r="J138">
        <v>2809</v>
      </c>
      <c r="K138" t="s">
        <v>692</v>
      </c>
      <c r="L138" t="str">
        <f t="shared" si="4"/>
        <v>x-2809</v>
      </c>
      <c r="M138" t="str">
        <f>VLOOKUP(L138,[1]Recensement!$B$2:$D$500,3,FALSE)</f>
        <v>Macina</v>
      </c>
      <c r="N138" t="s">
        <v>1454</v>
      </c>
      <c r="O138" t="str">
        <f t="shared" si="5"/>
        <v>x-2809-Ousmane_M.</v>
      </c>
      <c r="P138" t="s">
        <v>1819</v>
      </c>
      <c r="Q138" t="s">
        <v>2255</v>
      </c>
    </row>
    <row r="139" spans="1:17" x14ac:dyDescent="0.55000000000000004">
      <c r="A139" s="1">
        <v>42683</v>
      </c>
      <c r="B139" s="2">
        <v>-14.4332583717845</v>
      </c>
      <c r="C139" s="4">
        <v>16.486230293033199</v>
      </c>
      <c r="D139" t="s">
        <v>9</v>
      </c>
      <c r="E139" t="s">
        <v>217</v>
      </c>
      <c r="F139" t="s">
        <v>35</v>
      </c>
      <c r="J139">
        <v>2901</v>
      </c>
      <c r="K139" t="s">
        <v>580</v>
      </c>
      <c r="L139" t="str">
        <f t="shared" si="4"/>
        <v>x-2901</v>
      </c>
      <c r="M139" t="str">
        <f>VLOOKUP(L139,[1]Recensement!$B$2:$D$500,3,FALSE)</f>
        <v>Ba</v>
      </c>
      <c r="N139" t="s">
        <v>1386</v>
      </c>
      <c r="O139" t="str">
        <f t="shared" si="5"/>
        <v>x-2901-Mamadou_B.</v>
      </c>
      <c r="P139" t="s">
        <v>1820</v>
      </c>
      <c r="Q139" t="s">
        <v>2256</v>
      </c>
    </row>
    <row r="140" spans="1:17" x14ac:dyDescent="0.55000000000000004">
      <c r="A140" s="1">
        <v>42683</v>
      </c>
      <c r="B140" s="2">
        <v>-14.433122920231201</v>
      </c>
      <c r="C140" s="4">
        <v>16.4860991241564</v>
      </c>
      <c r="D140" t="s">
        <v>9</v>
      </c>
      <c r="E140" t="s">
        <v>218</v>
      </c>
      <c r="F140" t="s">
        <v>97</v>
      </c>
      <c r="J140">
        <v>2902</v>
      </c>
      <c r="K140" t="s">
        <v>693</v>
      </c>
      <c r="L140" t="str">
        <f t="shared" si="4"/>
        <v>x-2902</v>
      </c>
      <c r="M140" t="str">
        <f>VLOOKUP(L140,[1]Recensement!$B$2:$D$500,3,FALSE)</f>
        <v>Niass</v>
      </c>
      <c r="N140" t="s">
        <v>1419</v>
      </c>
      <c r="O140" t="str">
        <f t="shared" si="5"/>
        <v>x-2902-Cheikh_N.</v>
      </c>
      <c r="P140" t="s">
        <v>1821</v>
      </c>
      <c r="Q140" t="s">
        <v>2257</v>
      </c>
    </row>
    <row r="141" spans="1:17" x14ac:dyDescent="0.55000000000000004">
      <c r="A141" s="1">
        <v>42683</v>
      </c>
      <c r="B141" s="2">
        <v>-14.432593183962499</v>
      </c>
      <c r="C141" s="4">
        <v>16.485231092601801</v>
      </c>
      <c r="D141" t="s">
        <v>9</v>
      </c>
      <c r="E141" t="s">
        <v>219</v>
      </c>
      <c r="F141" t="s">
        <v>195</v>
      </c>
      <c r="J141">
        <v>2903</v>
      </c>
      <c r="K141" t="s">
        <v>694</v>
      </c>
      <c r="L141" t="str">
        <f t="shared" si="4"/>
        <v>x-2903</v>
      </c>
      <c r="M141" t="str">
        <f>VLOOKUP(L141,[1]Recensement!$B$2:$D$500,3,FALSE)</f>
        <v>Seye</v>
      </c>
      <c r="N141" t="s">
        <v>1475</v>
      </c>
      <c r="O141" t="str">
        <f t="shared" si="5"/>
        <v>x-2903-Bathie_S.</v>
      </c>
      <c r="P141" t="s">
        <v>1822</v>
      </c>
      <c r="Q141" t="s">
        <v>2258</v>
      </c>
    </row>
    <row r="142" spans="1:17" x14ac:dyDescent="0.55000000000000004">
      <c r="A142" s="1">
        <v>42683</v>
      </c>
      <c r="B142" s="2">
        <v>-14.433224844172299</v>
      </c>
      <c r="C142" s="4">
        <v>16.486316452933401</v>
      </c>
      <c r="D142" t="s">
        <v>9</v>
      </c>
      <c r="E142" t="s">
        <v>220</v>
      </c>
      <c r="F142" t="s">
        <v>158</v>
      </c>
      <c r="J142">
        <v>2904</v>
      </c>
      <c r="K142" t="s">
        <v>695</v>
      </c>
      <c r="L142" t="str">
        <f t="shared" si="4"/>
        <v>x-2904</v>
      </c>
      <c r="M142" t="str">
        <f>VLOOKUP(L142,[1]Recensement!$B$2:$D$500,3,FALSE)</f>
        <v>Dia</v>
      </c>
      <c r="N142" t="s">
        <v>1452</v>
      </c>
      <c r="O142" t="str">
        <f t="shared" si="5"/>
        <v>x-2904-Moussa_D.</v>
      </c>
      <c r="P142" t="s">
        <v>1823</v>
      </c>
      <c r="Q142" t="s">
        <v>2259</v>
      </c>
    </row>
    <row r="143" spans="1:17" x14ac:dyDescent="0.55000000000000004">
      <c r="A143" s="1">
        <v>42683</v>
      </c>
      <c r="B143" s="2">
        <v>-14.4322352685246</v>
      </c>
      <c r="C143" s="4">
        <v>16.482275985695999</v>
      </c>
      <c r="D143" t="s">
        <v>9</v>
      </c>
      <c r="E143" t="s">
        <v>221</v>
      </c>
      <c r="F143" t="s">
        <v>222</v>
      </c>
      <c r="J143">
        <v>29501</v>
      </c>
      <c r="K143" t="s">
        <v>696</v>
      </c>
      <c r="L143" t="str">
        <f t="shared" si="4"/>
        <v>x-29501</v>
      </c>
      <c r="M143" t="str">
        <f>VLOOKUP(L143,[1]Recensement!$B$2:$D$500,3,FALSE)</f>
        <v>Dia</v>
      </c>
      <c r="N143" t="s">
        <v>1427</v>
      </c>
      <c r="O143" t="str">
        <f t="shared" si="5"/>
        <v>x-29501-Aïssata_D.</v>
      </c>
      <c r="P143" t="s">
        <v>1824</v>
      </c>
      <c r="Q143" t="s">
        <v>2260</v>
      </c>
    </row>
    <row r="144" spans="1:17" x14ac:dyDescent="0.55000000000000004">
      <c r="A144" s="1">
        <v>42683</v>
      </c>
      <c r="B144" s="2">
        <v>-14.432417115024601</v>
      </c>
      <c r="C144" s="4">
        <v>16.4823845819258</v>
      </c>
      <c r="D144" t="s">
        <v>9</v>
      </c>
      <c r="E144" t="s">
        <v>223</v>
      </c>
      <c r="F144" t="s">
        <v>37</v>
      </c>
      <c r="J144">
        <v>29502</v>
      </c>
      <c r="K144" t="s">
        <v>697</v>
      </c>
      <c r="L144" t="str">
        <f t="shared" si="4"/>
        <v>x-29502</v>
      </c>
      <c r="M144" t="str">
        <f>VLOOKUP(L144,[1]Recensement!$B$2:$D$500,3,FALSE)</f>
        <v>Sow</v>
      </c>
      <c r="N144" t="s">
        <v>1460</v>
      </c>
      <c r="O144" t="str">
        <f t="shared" si="5"/>
        <v>x-29502-Aïssatou_S.</v>
      </c>
      <c r="P144" t="s">
        <v>1825</v>
      </c>
      <c r="Q144" t="s">
        <v>2261</v>
      </c>
    </row>
    <row r="145" spans="1:17" x14ac:dyDescent="0.55000000000000004">
      <c r="A145" s="1">
        <v>42683</v>
      </c>
      <c r="B145" s="2">
        <v>-14.4323850747677</v>
      </c>
      <c r="C145" s="4">
        <v>16.482407759516501</v>
      </c>
      <c r="D145" t="s">
        <v>9</v>
      </c>
      <c r="E145" t="s">
        <v>224</v>
      </c>
      <c r="F145" t="s">
        <v>182</v>
      </c>
      <c r="J145">
        <v>29503</v>
      </c>
      <c r="K145" t="s">
        <v>698</v>
      </c>
      <c r="L145" t="str">
        <f t="shared" si="4"/>
        <v>x-29503</v>
      </c>
      <c r="M145" t="str">
        <f>VLOOKUP(L145,[1]Recensement!$B$2:$D$500,3,FALSE)</f>
        <v>Dia</v>
      </c>
      <c r="N145" t="s">
        <v>1389</v>
      </c>
      <c r="O145" t="str">
        <f t="shared" si="5"/>
        <v>x-29503-Coumba_D.</v>
      </c>
      <c r="P145" t="s">
        <v>1826</v>
      </c>
      <c r="Q145" t="s">
        <v>2262</v>
      </c>
    </row>
    <row r="146" spans="1:17" x14ac:dyDescent="0.55000000000000004">
      <c r="A146" s="1">
        <v>42683</v>
      </c>
      <c r="B146" s="2">
        <v>-14.4333648057285</v>
      </c>
      <c r="C146" s="4">
        <v>16.4865551713328</v>
      </c>
      <c r="D146" t="s">
        <v>9</v>
      </c>
      <c r="E146" t="s">
        <v>225</v>
      </c>
      <c r="F146" t="s">
        <v>226</v>
      </c>
      <c r="J146">
        <v>3001</v>
      </c>
      <c r="K146" t="s">
        <v>699</v>
      </c>
      <c r="L146" t="str">
        <f t="shared" si="4"/>
        <v>x-3001</v>
      </c>
      <c r="M146" t="str">
        <f>VLOOKUP(L146,[1]Recensement!$B$2:$D$500,3,FALSE)</f>
        <v>Beye</v>
      </c>
      <c r="N146" t="s">
        <v>1476</v>
      </c>
      <c r="O146" t="str">
        <f t="shared" si="5"/>
        <v>x-3001-Djily_B.</v>
      </c>
      <c r="P146" t="s">
        <v>1827</v>
      </c>
      <c r="Q146" t="s">
        <v>2263</v>
      </c>
    </row>
    <row r="147" spans="1:17" x14ac:dyDescent="0.55000000000000004">
      <c r="A147" s="1">
        <v>42683</v>
      </c>
      <c r="B147" s="2">
        <v>-14.4354891152691</v>
      </c>
      <c r="C147" s="4">
        <v>16.492693636557501</v>
      </c>
      <c r="D147" t="s">
        <v>9</v>
      </c>
      <c r="E147" t="s">
        <v>227</v>
      </c>
      <c r="F147" t="s">
        <v>31</v>
      </c>
      <c r="J147">
        <v>3002</v>
      </c>
      <c r="K147" t="s">
        <v>700</v>
      </c>
      <c r="L147" t="str">
        <f t="shared" si="4"/>
        <v>x-3002</v>
      </c>
      <c r="M147" t="str">
        <f>VLOOKUP(L147,[1]Recensement!$B$2:$D$500,3,FALSE)</f>
        <v>Dia</v>
      </c>
      <c r="N147" t="s">
        <v>1481</v>
      </c>
      <c r="O147" t="str">
        <f t="shared" si="5"/>
        <v>x-3002-Ibrahima_D.</v>
      </c>
      <c r="P147" t="s">
        <v>1828</v>
      </c>
      <c r="Q147" t="s">
        <v>2264</v>
      </c>
    </row>
    <row r="148" spans="1:17" x14ac:dyDescent="0.55000000000000004">
      <c r="A148" s="1">
        <v>42683</v>
      </c>
      <c r="B148" s="2">
        <v>-14.4336853297012</v>
      </c>
      <c r="C148" s="4">
        <v>16.486191242389999</v>
      </c>
      <c r="D148" t="s">
        <v>9</v>
      </c>
      <c r="E148" t="s">
        <v>228</v>
      </c>
      <c r="F148" t="s">
        <v>19</v>
      </c>
      <c r="J148">
        <v>3003</v>
      </c>
      <c r="K148" t="s">
        <v>701</v>
      </c>
      <c r="L148" t="str">
        <f t="shared" si="4"/>
        <v>x-3003</v>
      </c>
      <c r="M148" t="str">
        <f>VLOOKUP(L148,[1]Recensement!$B$2:$D$500,3,FALSE)</f>
        <v>Tall</v>
      </c>
      <c r="N148" t="s">
        <v>1478</v>
      </c>
      <c r="O148" t="str">
        <f t="shared" si="5"/>
        <v>x-3003-Toure_T.</v>
      </c>
      <c r="P148" t="s">
        <v>1829</v>
      </c>
      <c r="Q148" t="s">
        <v>2265</v>
      </c>
    </row>
    <row r="149" spans="1:17" x14ac:dyDescent="0.55000000000000004">
      <c r="A149" s="1">
        <v>42683</v>
      </c>
      <c r="B149" s="2">
        <v>-14.434813198574499</v>
      </c>
      <c r="C149" s="4">
        <v>16.490715872200699</v>
      </c>
      <c r="D149" t="s">
        <v>9</v>
      </c>
      <c r="E149" t="s">
        <v>229</v>
      </c>
      <c r="F149" t="s">
        <v>230</v>
      </c>
      <c r="J149">
        <v>3004</v>
      </c>
      <c r="K149" t="s">
        <v>702</v>
      </c>
      <c r="L149" t="str">
        <f t="shared" si="4"/>
        <v>x-3004</v>
      </c>
      <c r="M149" t="str">
        <f>VLOOKUP(L149,[1]Recensement!$B$2:$D$500,3,FALSE)</f>
        <v>Sow</v>
      </c>
      <c r="N149" t="s">
        <v>1479</v>
      </c>
      <c r="O149" t="str">
        <f t="shared" si="5"/>
        <v>x-3004-Dikel_S.</v>
      </c>
      <c r="P149" t="s">
        <v>1830</v>
      </c>
      <c r="Q149" t="s">
        <v>2266</v>
      </c>
    </row>
    <row r="150" spans="1:17" x14ac:dyDescent="0.55000000000000004">
      <c r="A150" s="1">
        <v>42683</v>
      </c>
      <c r="B150" s="2">
        <v>-14.4336303443672</v>
      </c>
      <c r="C150" s="4">
        <v>16.486063931345701</v>
      </c>
      <c r="D150" t="s">
        <v>9</v>
      </c>
      <c r="E150" t="s">
        <v>231</v>
      </c>
      <c r="F150" t="s">
        <v>232</v>
      </c>
      <c r="J150">
        <v>3005</v>
      </c>
      <c r="K150" t="s">
        <v>703</v>
      </c>
      <c r="L150" t="str">
        <f t="shared" si="4"/>
        <v>x-3005</v>
      </c>
      <c r="M150" t="str">
        <f>VLOOKUP(L150,[1]Recensement!$B$2:$D$500,3,FALSE)</f>
        <v>Sow</v>
      </c>
      <c r="N150" t="s">
        <v>1480</v>
      </c>
      <c r="O150" t="str">
        <f t="shared" si="5"/>
        <v>x-3005-Maîmouna_S.</v>
      </c>
      <c r="P150" t="s">
        <v>1831</v>
      </c>
      <c r="Q150" t="s">
        <v>2267</v>
      </c>
    </row>
    <row r="151" spans="1:17" x14ac:dyDescent="0.55000000000000004">
      <c r="A151" s="1">
        <v>42683</v>
      </c>
      <c r="B151" s="2">
        <v>-14.433249470742499</v>
      </c>
      <c r="C151" s="4">
        <v>16.486415000902301</v>
      </c>
      <c r="D151" t="s">
        <v>9</v>
      </c>
      <c r="E151" t="s">
        <v>233</v>
      </c>
      <c r="F151" t="s">
        <v>226</v>
      </c>
      <c r="J151">
        <v>3006</v>
      </c>
      <c r="K151" t="s">
        <v>704</v>
      </c>
      <c r="L151" t="str">
        <f t="shared" si="4"/>
        <v>x-3006</v>
      </c>
      <c r="M151" t="str">
        <f>VLOOKUP(L151,[1]Recensement!$B$2:$D$500,3,FALSE)</f>
        <v>Diop</v>
      </c>
      <c r="N151" t="s">
        <v>1481</v>
      </c>
      <c r="O151" t="str">
        <f t="shared" si="5"/>
        <v>x-3006-Ibrahima_D.</v>
      </c>
      <c r="P151" t="s">
        <v>1832</v>
      </c>
      <c r="Q151" t="s">
        <v>2268</v>
      </c>
    </row>
    <row r="152" spans="1:17" x14ac:dyDescent="0.55000000000000004">
      <c r="A152" s="1">
        <v>42683</v>
      </c>
      <c r="B152" s="2">
        <v>-14.433320549280401</v>
      </c>
      <c r="C152" s="4">
        <v>16.486520450226401</v>
      </c>
      <c r="D152" t="s">
        <v>9</v>
      </c>
      <c r="E152" t="s">
        <v>234</v>
      </c>
      <c r="F152" t="s">
        <v>27</v>
      </c>
      <c r="J152">
        <v>3007</v>
      </c>
      <c r="K152" t="s">
        <v>705</v>
      </c>
      <c r="L152" t="str">
        <f t="shared" si="4"/>
        <v>x-3007</v>
      </c>
      <c r="M152" t="str">
        <f>VLOOKUP(L152,[1]Recensement!$B$2:$D$500,3,FALSE)</f>
        <v>Sy</v>
      </c>
      <c r="N152" t="s">
        <v>1418</v>
      </c>
      <c r="O152" t="str">
        <f t="shared" si="5"/>
        <v>x-3007-Oumar_S.</v>
      </c>
      <c r="P152" t="s">
        <v>1833</v>
      </c>
      <c r="Q152" t="s">
        <v>2269</v>
      </c>
    </row>
    <row r="153" spans="1:17" x14ac:dyDescent="0.55000000000000004">
      <c r="A153" s="1">
        <v>42683</v>
      </c>
      <c r="B153" s="2">
        <v>-14.433689352963899</v>
      </c>
      <c r="C153" s="4">
        <v>16.486657405614199</v>
      </c>
      <c r="D153" t="s">
        <v>9</v>
      </c>
      <c r="E153" t="s">
        <v>235</v>
      </c>
      <c r="F153" t="s">
        <v>156</v>
      </c>
      <c r="J153">
        <v>3101</v>
      </c>
      <c r="K153" t="s">
        <v>706</v>
      </c>
      <c r="L153" t="str">
        <f t="shared" si="4"/>
        <v>x-3101</v>
      </c>
      <c r="M153" t="str">
        <f>VLOOKUP(L153,[1]Recensement!$B$2:$D$500,3,FALSE)</f>
        <v>Diba</v>
      </c>
      <c r="N153" t="s">
        <v>1648</v>
      </c>
      <c r="O153" t="str">
        <f t="shared" si="5"/>
        <v>x-3101-Thierno_D.</v>
      </c>
      <c r="P153" t="s">
        <v>1834</v>
      </c>
      <c r="Q153" t="s">
        <v>2270</v>
      </c>
    </row>
    <row r="154" spans="1:17" x14ac:dyDescent="0.55000000000000004">
      <c r="A154" s="1">
        <v>42683</v>
      </c>
      <c r="B154" s="2">
        <v>-14.4337345591776</v>
      </c>
      <c r="C154" s="4">
        <v>16.486621680953899</v>
      </c>
      <c r="D154" t="s">
        <v>9</v>
      </c>
      <c r="E154" t="s">
        <v>236</v>
      </c>
      <c r="F154" t="s">
        <v>97</v>
      </c>
      <c r="J154">
        <v>3102</v>
      </c>
      <c r="K154" t="s">
        <v>707</v>
      </c>
      <c r="L154" t="str">
        <f t="shared" si="4"/>
        <v>x-3102</v>
      </c>
      <c r="M154" t="str">
        <f>VLOOKUP(L154,[1]Recensement!$B$2:$D$500,3,FALSE)</f>
        <v>Diba</v>
      </c>
      <c r="N154" t="s">
        <v>1483</v>
      </c>
      <c r="O154" t="str">
        <f t="shared" si="5"/>
        <v>x-3102-Alha_D.</v>
      </c>
      <c r="P154" t="s">
        <v>1835</v>
      </c>
      <c r="Q154" t="s">
        <v>2271</v>
      </c>
    </row>
    <row r="155" spans="1:17" x14ac:dyDescent="0.55000000000000004">
      <c r="A155" s="1">
        <v>42683</v>
      </c>
      <c r="B155" s="2">
        <v>-14.4337124309535</v>
      </c>
      <c r="C155" s="4">
        <v>16.486599176541599</v>
      </c>
      <c r="D155" t="s">
        <v>9</v>
      </c>
      <c r="E155" t="s">
        <v>237</v>
      </c>
      <c r="F155" t="s">
        <v>76</v>
      </c>
      <c r="J155">
        <v>3103</v>
      </c>
      <c r="K155" t="s">
        <v>708</v>
      </c>
      <c r="L155" t="str">
        <f t="shared" si="4"/>
        <v>x-3103</v>
      </c>
      <c r="M155" t="str">
        <f>VLOOKUP(L155,[1]Recensement!$B$2:$D$500,3,FALSE)</f>
        <v>Diba</v>
      </c>
      <c r="N155" t="s">
        <v>1386</v>
      </c>
      <c r="O155" t="str">
        <f t="shared" si="5"/>
        <v>x-3103-Mamadou_D.</v>
      </c>
      <c r="P155" t="s">
        <v>1836</v>
      </c>
      <c r="Q155" t="s">
        <v>2272</v>
      </c>
    </row>
    <row r="156" spans="1:17" x14ac:dyDescent="0.55000000000000004">
      <c r="A156" s="1">
        <v>42683</v>
      </c>
      <c r="B156" s="2">
        <v>-14.4336949965952</v>
      </c>
      <c r="C156" s="4">
        <v>16.486597247591799</v>
      </c>
      <c r="D156" t="s">
        <v>9</v>
      </c>
      <c r="E156" t="s">
        <v>238</v>
      </c>
      <c r="F156" t="s">
        <v>71</v>
      </c>
      <c r="J156">
        <v>3104</v>
      </c>
      <c r="K156" t="s">
        <v>709</v>
      </c>
      <c r="L156" t="str">
        <f t="shared" si="4"/>
        <v>x-3104</v>
      </c>
      <c r="M156" t="str">
        <f>VLOOKUP(L156,[1]Recensement!$B$2:$D$500,3,FALSE)</f>
        <v>Diba</v>
      </c>
      <c r="N156" t="s">
        <v>1416</v>
      </c>
      <c r="O156" t="str">
        <f t="shared" si="5"/>
        <v>x-3104-Abdoulaye_D.</v>
      </c>
      <c r="P156" t="s">
        <v>1837</v>
      </c>
      <c r="Q156" t="s">
        <v>2273</v>
      </c>
    </row>
    <row r="157" spans="1:17" x14ac:dyDescent="0.55000000000000004">
      <c r="A157" s="1">
        <v>42683</v>
      </c>
      <c r="B157" s="2">
        <v>-14.433784180043601</v>
      </c>
      <c r="C157" s="4">
        <v>16.486586959859501</v>
      </c>
      <c r="D157" t="s">
        <v>9</v>
      </c>
      <c r="E157" t="s">
        <v>239</v>
      </c>
      <c r="F157" t="s">
        <v>35</v>
      </c>
      <c r="J157">
        <v>3105</v>
      </c>
      <c r="K157" t="s">
        <v>710</v>
      </c>
      <c r="L157" t="str">
        <f t="shared" si="4"/>
        <v>x-3105</v>
      </c>
      <c r="M157" t="str">
        <f>VLOOKUP(L157,[1]Recensement!$B$2:$D$500,3,FALSE)</f>
        <v>Diba</v>
      </c>
      <c r="N157" t="s">
        <v>1409</v>
      </c>
      <c r="O157" t="str">
        <f t="shared" si="5"/>
        <v>x-3105-Samba_D.</v>
      </c>
      <c r="P157" t="s">
        <v>1838</v>
      </c>
      <c r="Q157" t="s">
        <v>2274</v>
      </c>
    </row>
    <row r="158" spans="1:17" x14ac:dyDescent="0.55000000000000004">
      <c r="A158" s="1">
        <v>42683</v>
      </c>
      <c r="B158" s="2">
        <v>-14.433499865892101</v>
      </c>
      <c r="C158" s="4">
        <v>16.486529734338401</v>
      </c>
      <c r="D158" t="s">
        <v>9</v>
      </c>
      <c r="E158" t="s">
        <v>240</v>
      </c>
      <c r="F158" t="s">
        <v>158</v>
      </c>
      <c r="J158">
        <v>3106</v>
      </c>
      <c r="K158" t="s">
        <v>711</v>
      </c>
      <c r="L158" t="str">
        <f t="shared" si="4"/>
        <v>x-3106</v>
      </c>
      <c r="M158" t="str">
        <f>VLOOKUP(L158,[1]Recensement!$B$2:$D$500,3,FALSE)</f>
        <v>Diba</v>
      </c>
      <c r="N158" t="s">
        <v>1455</v>
      </c>
      <c r="O158" t="str">
        <f t="shared" si="5"/>
        <v>x-3106-Demba_D.</v>
      </c>
      <c r="P158" t="s">
        <v>1839</v>
      </c>
      <c r="Q158" t="s">
        <v>2275</v>
      </c>
    </row>
    <row r="159" spans="1:17" x14ac:dyDescent="0.55000000000000004">
      <c r="A159" s="1">
        <v>42683</v>
      </c>
      <c r="B159" s="2">
        <v>-14.4337124309535</v>
      </c>
      <c r="C159" s="4">
        <v>16.486599176541599</v>
      </c>
      <c r="D159" t="s">
        <v>9</v>
      </c>
      <c r="E159" t="s">
        <v>241</v>
      </c>
      <c r="F159" t="s">
        <v>24</v>
      </c>
      <c r="J159">
        <v>3107</v>
      </c>
      <c r="K159" t="s">
        <v>712</v>
      </c>
      <c r="L159" t="str">
        <f t="shared" si="4"/>
        <v>x-3107</v>
      </c>
      <c r="M159" t="str">
        <f>VLOOKUP(L159,[1]Recensement!$B$2:$D$500,3,FALSE)</f>
        <v>Niass</v>
      </c>
      <c r="N159" t="s">
        <v>1484</v>
      </c>
      <c r="O159" t="str">
        <f t="shared" si="5"/>
        <v>x-3107-Sawadetou_N.</v>
      </c>
      <c r="P159" t="s">
        <v>1840</v>
      </c>
      <c r="Q159" t="s">
        <v>2276</v>
      </c>
    </row>
    <row r="160" spans="1:17" x14ac:dyDescent="0.55000000000000004">
      <c r="A160" s="1">
        <v>42683</v>
      </c>
      <c r="B160" s="2">
        <v>-14.4337345591776</v>
      </c>
      <c r="C160" s="4">
        <v>16.486621680953899</v>
      </c>
      <c r="D160" t="s">
        <v>9</v>
      </c>
      <c r="E160" t="s">
        <v>242</v>
      </c>
      <c r="F160" t="s">
        <v>24</v>
      </c>
      <c r="J160">
        <v>3108</v>
      </c>
      <c r="K160" t="s">
        <v>713</v>
      </c>
      <c r="L160" t="str">
        <f t="shared" si="4"/>
        <v>x-3108</v>
      </c>
      <c r="M160" t="str">
        <f>VLOOKUP(L160,[1]Recensement!$B$2:$D$500,3,FALSE)</f>
        <v>Diba</v>
      </c>
      <c r="N160" t="s">
        <v>1375</v>
      </c>
      <c r="O160" t="str">
        <f t="shared" si="5"/>
        <v>x-3108-Ouley_D.</v>
      </c>
      <c r="P160" t="s">
        <v>1841</v>
      </c>
      <c r="Q160" t="s">
        <v>2277</v>
      </c>
    </row>
    <row r="161" spans="1:17" x14ac:dyDescent="0.55000000000000004">
      <c r="A161" s="1">
        <v>42683</v>
      </c>
      <c r="B161" s="2">
        <v>-14.433784180043601</v>
      </c>
      <c r="C161" s="4">
        <v>16.486586959859501</v>
      </c>
      <c r="D161" t="s">
        <v>9</v>
      </c>
      <c r="E161" t="s">
        <v>243</v>
      </c>
      <c r="F161" t="s">
        <v>37</v>
      </c>
      <c r="J161">
        <v>3109</v>
      </c>
      <c r="K161" t="s">
        <v>714</v>
      </c>
      <c r="L161" t="str">
        <f t="shared" si="4"/>
        <v>x-3109</v>
      </c>
      <c r="M161" t="str">
        <f>VLOOKUP(L161,[1]Recensement!$B$2:$D$500,3,FALSE)</f>
        <v>Diop</v>
      </c>
      <c r="N161" t="s">
        <v>1485</v>
      </c>
      <c r="O161" t="str">
        <f t="shared" si="5"/>
        <v>x-3109-Nene_D.</v>
      </c>
      <c r="P161" t="s">
        <v>1842</v>
      </c>
      <c r="Q161" t="s">
        <v>2278</v>
      </c>
    </row>
    <row r="162" spans="1:17" x14ac:dyDescent="0.55000000000000004">
      <c r="A162" s="1">
        <v>42683</v>
      </c>
      <c r="B162" s="2">
        <v>-14.433838494775401</v>
      </c>
      <c r="C162" s="4">
        <v>16.486295688210902</v>
      </c>
      <c r="D162" t="s">
        <v>9</v>
      </c>
      <c r="E162" t="s">
        <v>244</v>
      </c>
      <c r="F162" t="s">
        <v>182</v>
      </c>
      <c r="J162">
        <v>3110</v>
      </c>
      <c r="K162" t="s">
        <v>715</v>
      </c>
      <c r="L162" t="str">
        <f t="shared" si="4"/>
        <v>x-3110</v>
      </c>
      <c r="M162" t="str">
        <f>VLOOKUP(L162,[1]Recensement!$B$2:$D$500,3,FALSE)</f>
        <v>Diba</v>
      </c>
      <c r="N162" t="s">
        <v>1446</v>
      </c>
      <c r="O162" t="str">
        <f t="shared" si="5"/>
        <v>x-3110-Boye_D.</v>
      </c>
      <c r="P162" t="s">
        <v>1843</v>
      </c>
      <c r="Q162" t="s">
        <v>2279</v>
      </c>
    </row>
    <row r="163" spans="1:17" x14ac:dyDescent="0.55000000000000004">
      <c r="A163" s="1">
        <v>42683</v>
      </c>
      <c r="B163" s="2">
        <v>-14.4338177076558</v>
      </c>
      <c r="C163" s="4">
        <v>16.4863233365319</v>
      </c>
      <c r="D163" t="s">
        <v>9</v>
      </c>
      <c r="E163" t="s">
        <v>245</v>
      </c>
      <c r="F163" t="s">
        <v>246</v>
      </c>
      <c r="J163">
        <v>3111</v>
      </c>
      <c r="K163" t="s">
        <v>716</v>
      </c>
      <c r="L163" t="str">
        <f t="shared" si="4"/>
        <v>x-3111</v>
      </c>
      <c r="M163" t="str">
        <f>VLOOKUP(L163,[1]Recensement!$B$2:$D$500,3,FALSE)</f>
        <v>Niass</v>
      </c>
      <c r="N163" t="s">
        <v>1427</v>
      </c>
      <c r="O163" t="str">
        <f t="shared" si="5"/>
        <v>x-3111-Aïssata_N.</v>
      </c>
      <c r="P163" t="s">
        <v>1844</v>
      </c>
      <c r="Q163" t="s">
        <v>2280</v>
      </c>
    </row>
    <row r="164" spans="1:17" x14ac:dyDescent="0.55000000000000004">
      <c r="A164" s="1">
        <v>42683</v>
      </c>
      <c r="B164" s="2">
        <v>-14.433431469562001</v>
      </c>
      <c r="C164" s="4">
        <v>16.486693695059099</v>
      </c>
      <c r="D164" t="s">
        <v>9</v>
      </c>
      <c r="E164" t="s">
        <v>247</v>
      </c>
      <c r="F164" t="s">
        <v>195</v>
      </c>
      <c r="J164">
        <v>3112</v>
      </c>
      <c r="K164" t="s">
        <v>717</v>
      </c>
      <c r="L164" t="str">
        <f t="shared" si="4"/>
        <v>x-3112</v>
      </c>
      <c r="M164" t="str">
        <f>VLOOKUP(L164,[1]Recensement!$B$2:$D$500,3,FALSE)</f>
        <v>Ndong</v>
      </c>
      <c r="N164" t="s">
        <v>1440</v>
      </c>
      <c r="O164" t="str">
        <f t="shared" si="5"/>
        <v>x-3112-Abdou_N.</v>
      </c>
      <c r="P164" t="s">
        <v>1845</v>
      </c>
      <c r="Q164" t="s">
        <v>2281</v>
      </c>
    </row>
    <row r="165" spans="1:17" x14ac:dyDescent="0.55000000000000004">
      <c r="A165" s="1">
        <v>42683</v>
      </c>
      <c r="B165" s="2">
        <v>-14.4336286119251</v>
      </c>
      <c r="C165" s="4">
        <v>16.4868994494947</v>
      </c>
      <c r="D165" t="s">
        <v>9</v>
      </c>
      <c r="E165" t="s">
        <v>248</v>
      </c>
      <c r="F165" t="s">
        <v>99</v>
      </c>
      <c r="J165">
        <v>3201</v>
      </c>
      <c r="K165" t="s">
        <v>718</v>
      </c>
      <c r="L165" t="str">
        <f t="shared" si="4"/>
        <v>x-3201</v>
      </c>
      <c r="M165" t="str">
        <f>VLOOKUP(L165,[1]Recensement!$B$2:$D$500,3,FALSE)</f>
        <v>Sambou</v>
      </c>
      <c r="N165" t="s">
        <v>1455</v>
      </c>
      <c r="O165" t="str">
        <f t="shared" si="5"/>
        <v>x-3201-Demba_S.</v>
      </c>
      <c r="P165" t="s">
        <v>1846</v>
      </c>
      <c r="Q165" t="s">
        <v>2282</v>
      </c>
    </row>
    <row r="166" spans="1:17" x14ac:dyDescent="0.55000000000000004">
      <c r="A166" s="1">
        <v>42683</v>
      </c>
      <c r="B166" s="2">
        <v>-14.4325677983042</v>
      </c>
      <c r="C166" s="4">
        <v>16.485207112928698</v>
      </c>
      <c r="D166" t="s">
        <v>9</v>
      </c>
      <c r="E166" t="s">
        <v>249</v>
      </c>
      <c r="F166" t="s">
        <v>250</v>
      </c>
      <c r="J166">
        <v>3202</v>
      </c>
      <c r="K166" t="s">
        <v>719</v>
      </c>
      <c r="L166" t="str">
        <f t="shared" si="4"/>
        <v>x-3202</v>
      </c>
      <c r="M166" t="str">
        <f>VLOOKUP(L166,[1]Recensement!$B$2:$D$500,3,FALSE)</f>
        <v>Kandji</v>
      </c>
      <c r="N166" t="s">
        <v>1419</v>
      </c>
      <c r="O166" t="str">
        <f t="shared" si="5"/>
        <v>x-3202-Cheikh_K.</v>
      </c>
      <c r="P166" t="s">
        <v>1847</v>
      </c>
      <c r="Q166" t="s">
        <v>2283</v>
      </c>
    </row>
    <row r="167" spans="1:17" x14ac:dyDescent="0.55000000000000004">
      <c r="A167" s="1">
        <v>42683</v>
      </c>
      <c r="B167" s="2">
        <v>-14.4335756382978</v>
      </c>
      <c r="C167" s="4">
        <v>16.486859584591102</v>
      </c>
      <c r="D167" t="s">
        <v>9</v>
      </c>
      <c r="E167" t="s">
        <v>251</v>
      </c>
      <c r="F167" t="s">
        <v>87</v>
      </c>
      <c r="J167">
        <v>3203</v>
      </c>
      <c r="K167" t="s">
        <v>720</v>
      </c>
      <c r="L167" t="str">
        <f t="shared" si="4"/>
        <v>x-3203</v>
      </c>
      <c r="M167" t="str">
        <f>VLOOKUP(L167,[1]Recensement!$B$2:$D$500,3,FALSE)</f>
        <v>Digo</v>
      </c>
      <c r="N167" t="s">
        <v>1420</v>
      </c>
      <c r="O167" t="str">
        <f t="shared" si="5"/>
        <v>x-3203-Alassane_D.</v>
      </c>
      <c r="P167" t="s">
        <v>1848</v>
      </c>
      <c r="Q167" t="s">
        <v>2284</v>
      </c>
    </row>
    <row r="168" spans="1:17" x14ac:dyDescent="0.55000000000000004">
      <c r="A168" s="1">
        <v>42683</v>
      </c>
      <c r="B168" s="2">
        <v>-14.432562433886201</v>
      </c>
      <c r="C168" s="4">
        <v>16.485173677556499</v>
      </c>
      <c r="D168" t="s">
        <v>9</v>
      </c>
      <c r="E168" t="s">
        <v>252</v>
      </c>
      <c r="F168" t="s">
        <v>195</v>
      </c>
      <c r="J168">
        <v>3204</v>
      </c>
      <c r="K168" t="s">
        <v>721</v>
      </c>
      <c r="L168" t="str">
        <f t="shared" si="4"/>
        <v>x-3204</v>
      </c>
      <c r="M168" t="str">
        <f>VLOOKUP(L168,[1]Recensement!$B$2:$D$500,3,FALSE)</f>
        <v>Dieng</v>
      </c>
      <c r="N168" t="s">
        <v>1486</v>
      </c>
      <c r="O168" t="str">
        <f t="shared" si="5"/>
        <v>x-3204-Gorgui_D.</v>
      </c>
      <c r="P168" t="s">
        <v>1849</v>
      </c>
      <c r="Q168" t="s">
        <v>2285</v>
      </c>
    </row>
    <row r="169" spans="1:17" x14ac:dyDescent="0.55000000000000004">
      <c r="A169" s="1">
        <v>42683</v>
      </c>
      <c r="B169" s="2">
        <v>-14.4335602155962</v>
      </c>
      <c r="C169" s="4">
        <v>16.486852511784701</v>
      </c>
      <c r="D169" t="s">
        <v>9</v>
      </c>
      <c r="E169" t="s">
        <v>253</v>
      </c>
      <c r="F169" t="s">
        <v>195</v>
      </c>
      <c r="J169">
        <v>3205</v>
      </c>
      <c r="K169" t="s">
        <v>722</v>
      </c>
      <c r="L169" t="str">
        <f t="shared" si="4"/>
        <v>x-3205</v>
      </c>
      <c r="M169" t="str">
        <f>VLOOKUP(L169,[1]Recensement!$B$2:$D$500,3,FALSE)</f>
        <v>Sow</v>
      </c>
      <c r="N169" t="s">
        <v>1409</v>
      </c>
      <c r="O169" t="str">
        <f t="shared" si="5"/>
        <v>x-3205-Samba_S.</v>
      </c>
      <c r="P169" t="s">
        <v>1850</v>
      </c>
      <c r="Q169" t="s">
        <v>2286</v>
      </c>
    </row>
    <row r="170" spans="1:17" x14ac:dyDescent="0.55000000000000004">
      <c r="A170" s="1">
        <v>42683</v>
      </c>
      <c r="B170" s="2">
        <v>-14.4339048207407</v>
      </c>
      <c r="C170" s="4">
        <v>16.487290528464399</v>
      </c>
      <c r="D170" t="s">
        <v>9</v>
      </c>
      <c r="E170" t="s">
        <v>254</v>
      </c>
      <c r="F170" t="s">
        <v>255</v>
      </c>
      <c r="J170">
        <v>3301</v>
      </c>
      <c r="K170" t="s">
        <v>723</v>
      </c>
      <c r="L170" t="str">
        <f t="shared" si="4"/>
        <v>x-3301</v>
      </c>
      <c r="M170" t="str">
        <f>VLOOKUP(L170,[1]Recensement!$B$2:$D$500,3,FALSE)</f>
        <v>Sy</v>
      </c>
      <c r="N170" t="s">
        <v>1488</v>
      </c>
      <c r="O170" t="str">
        <f t="shared" si="5"/>
        <v>x-3301-Fama_S.</v>
      </c>
      <c r="P170" t="s">
        <v>1851</v>
      </c>
      <c r="Q170" t="s">
        <v>2287</v>
      </c>
    </row>
    <row r="171" spans="1:17" x14ac:dyDescent="0.55000000000000004">
      <c r="A171" s="1">
        <v>42683</v>
      </c>
      <c r="B171" s="2">
        <v>-14.4340775743033</v>
      </c>
      <c r="C171" s="4">
        <v>16.486957509582101</v>
      </c>
      <c r="D171" t="s">
        <v>9</v>
      </c>
      <c r="E171" t="s">
        <v>256</v>
      </c>
      <c r="F171" t="s">
        <v>182</v>
      </c>
      <c r="J171">
        <v>3302</v>
      </c>
      <c r="K171" t="s">
        <v>724</v>
      </c>
      <c r="L171" t="str">
        <f t="shared" si="4"/>
        <v>x-3302</v>
      </c>
      <c r="M171" t="str">
        <f>VLOOKUP(L171,[1]Recensement!$B$2:$D$500,3,FALSE)</f>
        <v>Ndiaye</v>
      </c>
      <c r="N171" t="s">
        <v>1427</v>
      </c>
      <c r="O171" t="str">
        <f t="shared" si="5"/>
        <v>x-3302-Aïssata_N.</v>
      </c>
      <c r="P171" t="s">
        <v>1852</v>
      </c>
      <c r="Q171" t="s">
        <v>2288</v>
      </c>
    </row>
    <row r="172" spans="1:17" x14ac:dyDescent="0.55000000000000004">
      <c r="A172" s="1">
        <v>42683</v>
      </c>
      <c r="B172" s="2">
        <v>-14.433983945905499</v>
      </c>
      <c r="C172" s="4">
        <v>16.486949748260301</v>
      </c>
      <c r="D172" t="s">
        <v>9</v>
      </c>
      <c r="E172" t="s">
        <v>257</v>
      </c>
      <c r="F172" t="s">
        <v>258</v>
      </c>
      <c r="J172">
        <v>3303</v>
      </c>
      <c r="K172" t="s">
        <v>725</v>
      </c>
      <c r="L172" t="str">
        <f t="shared" si="4"/>
        <v>x-3303</v>
      </c>
      <c r="M172" t="str">
        <f>VLOOKUP(L172,[1]Recensement!$B$2:$D$500,3,FALSE)</f>
        <v>Sy</v>
      </c>
      <c r="N172" t="s">
        <v>1416</v>
      </c>
      <c r="O172" t="str">
        <f t="shared" si="5"/>
        <v>x-3303-Abdoulaye_S.</v>
      </c>
      <c r="P172" t="s">
        <v>1853</v>
      </c>
      <c r="Q172" t="s">
        <v>2289</v>
      </c>
    </row>
    <row r="173" spans="1:17" x14ac:dyDescent="0.55000000000000004">
      <c r="A173" s="1">
        <v>42683</v>
      </c>
      <c r="B173" s="2">
        <v>-14.434108419706501</v>
      </c>
      <c r="C173" s="4">
        <v>16.486996088501702</v>
      </c>
      <c r="D173" t="s">
        <v>9</v>
      </c>
      <c r="E173" t="s">
        <v>259</v>
      </c>
      <c r="F173" t="s">
        <v>29</v>
      </c>
      <c r="J173">
        <v>3304</v>
      </c>
      <c r="K173" t="s">
        <v>726</v>
      </c>
      <c r="L173" t="str">
        <f t="shared" si="4"/>
        <v>x-3304</v>
      </c>
      <c r="M173" t="str">
        <f>VLOOKUP(L173,[1]Recensement!$B$2:$D$500,3,FALSE)</f>
        <v>Sy</v>
      </c>
      <c r="N173" t="s">
        <v>1489</v>
      </c>
      <c r="O173" t="str">
        <f t="shared" si="5"/>
        <v>x-3304-Dieynaba_S.</v>
      </c>
      <c r="P173" t="s">
        <v>1854</v>
      </c>
      <c r="Q173" t="s">
        <v>2290</v>
      </c>
    </row>
    <row r="174" spans="1:17" x14ac:dyDescent="0.55000000000000004">
      <c r="A174" s="1">
        <v>42683</v>
      </c>
      <c r="B174" s="2">
        <v>-14.434144629527699</v>
      </c>
      <c r="C174" s="4">
        <v>16.487029523559102</v>
      </c>
      <c r="D174" t="s">
        <v>9</v>
      </c>
      <c r="E174" t="s">
        <v>260</v>
      </c>
      <c r="F174" t="s">
        <v>39</v>
      </c>
      <c r="J174">
        <v>3305</v>
      </c>
      <c r="K174" t="s">
        <v>727</v>
      </c>
      <c r="L174" t="str">
        <f t="shared" si="4"/>
        <v>x-3305</v>
      </c>
      <c r="M174" t="str">
        <f>VLOOKUP(L174,[1]Recensement!$B$2:$D$500,3,FALSE)</f>
        <v>Niang</v>
      </c>
      <c r="N174" t="s">
        <v>1489</v>
      </c>
      <c r="O174" t="str">
        <f t="shared" si="5"/>
        <v>x-3305-Dieynaba_N.</v>
      </c>
      <c r="P174" t="s">
        <v>1855</v>
      </c>
      <c r="Q174" t="s">
        <v>2291</v>
      </c>
    </row>
    <row r="175" spans="1:17" x14ac:dyDescent="0.55000000000000004">
      <c r="A175" s="1">
        <v>42683</v>
      </c>
      <c r="B175" s="2">
        <v>-14.434076903751</v>
      </c>
      <c r="C175" s="4">
        <v>16.487072603336099</v>
      </c>
      <c r="D175" t="s">
        <v>9</v>
      </c>
      <c r="E175" t="s">
        <v>261</v>
      </c>
      <c r="F175" t="s">
        <v>262</v>
      </c>
      <c r="J175">
        <v>3306</v>
      </c>
      <c r="K175" t="s">
        <v>728</v>
      </c>
      <c r="L175" t="str">
        <f t="shared" si="4"/>
        <v>x-3306</v>
      </c>
      <c r="M175" t="str">
        <f>VLOOKUP(L175,[1]Recensement!$B$2:$D$500,3,FALSE)</f>
        <v>Sy</v>
      </c>
      <c r="N175" t="s">
        <v>1490</v>
      </c>
      <c r="O175" t="str">
        <f t="shared" si="5"/>
        <v>x-3306-Siley_S.</v>
      </c>
      <c r="P175" t="s">
        <v>1856</v>
      </c>
      <c r="Q175" t="s">
        <v>2292</v>
      </c>
    </row>
    <row r="176" spans="1:17" x14ac:dyDescent="0.55000000000000004">
      <c r="A176" s="1">
        <v>42683</v>
      </c>
      <c r="B176" s="2">
        <v>-14.434043376138799</v>
      </c>
      <c r="C176" s="4">
        <v>16.487035310395399</v>
      </c>
      <c r="D176" t="s">
        <v>9</v>
      </c>
      <c r="E176" t="s">
        <v>263</v>
      </c>
      <c r="F176" t="s">
        <v>66</v>
      </c>
      <c r="J176">
        <v>3308</v>
      </c>
      <c r="K176" t="s">
        <v>729</v>
      </c>
      <c r="L176" t="str">
        <f t="shared" si="4"/>
        <v>x-3308</v>
      </c>
      <c r="M176" t="str">
        <f>VLOOKUP(L176,[1]Recensement!$B$2:$D$500,3,FALSE)</f>
        <v>Sow</v>
      </c>
      <c r="N176" t="s">
        <v>1491</v>
      </c>
      <c r="O176" t="str">
        <f t="shared" si="5"/>
        <v>x-3308-Matta_S.</v>
      </c>
      <c r="P176" t="s">
        <v>1857</v>
      </c>
      <c r="Q176" t="s">
        <v>2293</v>
      </c>
    </row>
    <row r="177" spans="1:17" x14ac:dyDescent="0.55000000000000004">
      <c r="A177" s="1">
        <v>42683</v>
      </c>
      <c r="B177" s="2">
        <v>-14.4337841213367</v>
      </c>
      <c r="C177" s="4">
        <v>16.487161932231398</v>
      </c>
      <c r="D177" t="s">
        <v>9</v>
      </c>
      <c r="E177" t="s">
        <v>264</v>
      </c>
      <c r="F177" t="s">
        <v>11</v>
      </c>
      <c r="J177">
        <v>3310</v>
      </c>
      <c r="K177" t="s">
        <v>730</v>
      </c>
      <c r="L177" t="str">
        <f t="shared" si="4"/>
        <v>x-3310</v>
      </c>
      <c r="M177" t="str">
        <f>VLOOKUP(L177,[1]Recensement!$B$2:$D$500,3,FALSE)</f>
        <v>Diagne</v>
      </c>
      <c r="N177" t="s">
        <v>1658</v>
      </c>
      <c r="O177" t="str">
        <f t="shared" si="5"/>
        <v>x-3310-Baye_D.</v>
      </c>
      <c r="P177" t="s">
        <v>1858</v>
      </c>
      <c r="Q177" t="s">
        <v>2294</v>
      </c>
    </row>
    <row r="178" spans="1:17" x14ac:dyDescent="0.55000000000000004">
      <c r="A178" s="1">
        <v>42683</v>
      </c>
      <c r="B178" s="2">
        <v>-14.432787431785499</v>
      </c>
      <c r="C178" s="4">
        <v>16.486441194301499</v>
      </c>
      <c r="D178" t="s">
        <v>9</v>
      </c>
      <c r="E178" t="s">
        <v>265</v>
      </c>
      <c r="F178" t="s">
        <v>266</v>
      </c>
      <c r="J178">
        <v>3401</v>
      </c>
      <c r="K178" t="s">
        <v>731</v>
      </c>
      <c r="L178" t="str">
        <f t="shared" si="4"/>
        <v>x-3401</v>
      </c>
      <c r="M178" t="str">
        <f>VLOOKUP(L178,[1]Recensement!$B$2:$D$500,3,FALSE)</f>
        <v>Guissé</v>
      </c>
      <c r="N178" t="s">
        <v>1493</v>
      </c>
      <c r="O178" t="str">
        <f t="shared" si="5"/>
        <v>x-3401-Sokhna_G.</v>
      </c>
      <c r="P178" t="s">
        <v>1859</v>
      </c>
      <c r="Q178" t="s">
        <v>2295</v>
      </c>
    </row>
    <row r="179" spans="1:17" x14ac:dyDescent="0.55000000000000004">
      <c r="A179" s="1">
        <v>42683</v>
      </c>
      <c r="B179" s="2">
        <v>-14.432787431785499</v>
      </c>
      <c r="C179" s="4">
        <v>16.486441194301499</v>
      </c>
      <c r="D179" t="s">
        <v>9</v>
      </c>
      <c r="E179" t="s">
        <v>267</v>
      </c>
      <c r="F179" t="s">
        <v>138</v>
      </c>
      <c r="J179">
        <v>3402</v>
      </c>
      <c r="K179" t="s">
        <v>732</v>
      </c>
      <c r="L179" t="str">
        <f t="shared" si="4"/>
        <v>x-3402</v>
      </c>
      <c r="M179" t="str">
        <f>VLOOKUP(L179,[1]Recensement!$B$2:$D$500,3,FALSE)</f>
        <v>Guissé</v>
      </c>
      <c r="N179" t="s">
        <v>1490</v>
      </c>
      <c r="O179" t="str">
        <f t="shared" si="5"/>
        <v>x-3402-Siley_G.</v>
      </c>
      <c r="P179" t="s">
        <v>1860</v>
      </c>
      <c r="Q179" t="s">
        <v>2296</v>
      </c>
    </row>
    <row r="180" spans="1:17" x14ac:dyDescent="0.55000000000000004">
      <c r="A180" s="1">
        <v>42683</v>
      </c>
      <c r="B180" s="2">
        <v>-14.4323643133195</v>
      </c>
      <c r="C180" s="4">
        <v>16.486518352338798</v>
      </c>
      <c r="D180" t="s">
        <v>9</v>
      </c>
      <c r="E180" t="s">
        <v>268</v>
      </c>
      <c r="F180" t="s">
        <v>269</v>
      </c>
      <c r="J180">
        <v>3403</v>
      </c>
      <c r="K180" t="s">
        <v>733</v>
      </c>
      <c r="L180" t="str">
        <f t="shared" si="4"/>
        <v>x-3403</v>
      </c>
      <c r="M180" t="str">
        <f>VLOOKUP(L180,[1]Recensement!$B$2:$D$500,3,FALSE)</f>
        <v>Guissé</v>
      </c>
      <c r="N180" t="s">
        <v>1417</v>
      </c>
      <c r="O180" t="str">
        <f t="shared" si="5"/>
        <v>x-3403-Mariéme_G.</v>
      </c>
      <c r="P180" t="s">
        <v>1861</v>
      </c>
      <c r="Q180" t="s">
        <v>2297</v>
      </c>
    </row>
    <row r="181" spans="1:17" x14ac:dyDescent="0.55000000000000004">
      <c r="A181" s="1">
        <v>42683</v>
      </c>
      <c r="B181" s="2">
        <v>-14.432446120693299</v>
      </c>
      <c r="C181" s="4">
        <v>16.4866032261443</v>
      </c>
      <c r="D181" t="s">
        <v>9</v>
      </c>
      <c r="E181" t="s">
        <v>270</v>
      </c>
      <c r="F181" t="s">
        <v>271</v>
      </c>
      <c r="J181">
        <v>3404</v>
      </c>
      <c r="K181" t="s">
        <v>734</v>
      </c>
      <c r="L181" t="str">
        <f t="shared" si="4"/>
        <v>x-3404</v>
      </c>
      <c r="M181" t="str">
        <f>VLOOKUP(L181,[1]Recensement!$B$2:$D$500,3,FALSE)</f>
        <v>Guissé</v>
      </c>
      <c r="N181" t="s">
        <v>1494</v>
      </c>
      <c r="O181" t="str">
        <f t="shared" si="5"/>
        <v>x-3404-Souley_G.</v>
      </c>
      <c r="P181" t="s">
        <v>1862</v>
      </c>
      <c r="Q181" t="s">
        <v>2298</v>
      </c>
    </row>
    <row r="182" spans="1:17" x14ac:dyDescent="0.55000000000000004">
      <c r="A182" s="1">
        <v>42683</v>
      </c>
      <c r="B182" s="2">
        <v>-14.432259036617101</v>
      </c>
      <c r="C182" s="4">
        <v>16.486666881474001</v>
      </c>
      <c r="D182" t="s">
        <v>9</v>
      </c>
      <c r="E182" t="s">
        <v>272</v>
      </c>
      <c r="F182" t="s">
        <v>269</v>
      </c>
      <c r="J182">
        <v>3405</v>
      </c>
      <c r="K182" t="s">
        <v>735</v>
      </c>
      <c r="L182" t="str">
        <f t="shared" si="4"/>
        <v>x-3405</v>
      </c>
      <c r="M182" t="str">
        <f>VLOOKUP(L182,[1]Recensement!$B$2:$D$500,3,FALSE)</f>
        <v>Kénémé</v>
      </c>
      <c r="N182" t="s">
        <v>1495</v>
      </c>
      <c r="O182" t="str">
        <f t="shared" si="5"/>
        <v>x-3405-Ndoumbé_K.</v>
      </c>
      <c r="P182" t="s">
        <v>1863</v>
      </c>
      <c r="Q182" t="s">
        <v>2299</v>
      </c>
    </row>
    <row r="183" spans="1:17" x14ac:dyDescent="0.55000000000000004">
      <c r="A183" s="1">
        <v>42683</v>
      </c>
      <c r="B183" s="2">
        <v>-14.4323804065733</v>
      </c>
      <c r="C183" s="4">
        <v>16.486718320108999</v>
      </c>
      <c r="D183" t="s">
        <v>9</v>
      </c>
      <c r="E183" t="s">
        <v>273</v>
      </c>
      <c r="F183" t="s">
        <v>112</v>
      </c>
      <c r="J183">
        <v>3406</v>
      </c>
      <c r="K183" t="s">
        <v>736</v>
      </c>
      <c r="L183" t="str">
        <f t="shared" si="4"/>
        <v>x-3406</v>
      </c>
      <c r="M183" t="str">
        <f>VLOOKUP(L183,[1]Recensement!$B$2:$D$500,3,FALSE)</f>
        <v>Guissé</v>
      </c>
      <c r="N183" t="s">
        <v>1409</v>
      </c>
      <c r="O183" t="str">
        <f t="shared" si="5"/>
        <v>x-3406-Samba_G.</v>
      </c>
      <c r="P183" t="s">
        <v>1864</v>
      </c>
      <c r="Q183" t="s">
        <v>2300</v>
      </c>
    </row>
    <row r="184" spans="1:17" x14ac:dyDescent="0.55000000000000004">
      <c r="A184" s="1">
        <v>42683</v>
      </c>
      <c r="B184" s="2">
        <v>-14.4328806385475</v>
      </c>
      <c r="C184" s="4">
        <v>16.486410331078002</v>
      </c>
      <c r="D184" t="s">
        <v>9</v>
      </c>
      <c r="E184" t="s">
        <v>274</v>
      </c>
      <c r="F184" t="s">
        <v>112</v>
      </c>
      <c r="J184">
        <v>3407</v>
      </c>
      <c r="K184" t="s">
        <v>737</v>
      </c>
      <c r="L184" t="str">
        <f t="shared" si="4"/>
        <v>x-3407</v>
      </c>
      <c r="M184" t="str">
        <f>VLOOKUP(L184,[1]Recensement!$B$2:$D$500,3,FALSE)</f>
        <v>Niang</v>
      </c>
      <c r="N184" t="s">
        <v>1648</v>
      </c>
      <c r="O184" t="str">
        <f t="shared" si="5"/>
        <v>x-3407-Thierno_N.</v>
      </c>
      <c r="P184" t="s">
        <v>1865</v>
      </c>
      <c r="Q184" t="s">
        <v>2301</v>
      </c>
    </row>
    <row r="185" spans="1:17" x14ac:dyDescent="0.55000000000000004">
      <c r="A185" s="1">
        <v>42683</v>
      </c>
      <c r="B185" s="2">
        <v>-14.432736309469099</v>
      </c>
      <c r="C185" s="4">
        <v>16.486924517048401</v>
      </c>
      <c r="D185" t="s">
        <v>9</v>
      </c>
      <c r="E185" t="s">
        <v>275</v>
      </c>
      <c r="F185" t="s">
        <v>269</v>
      </c>
      <c r="J185">
        <v>3501</v>
      </c>
      <c r="K185" t="s">
        <v>738</v>
      </c>
      <c r="L185" t="str">
        <f t="shared" si="4"/>
        <v>x-3501</v>
      </c>
      <c r="M185" t="str">
        <f>VLOOKUP(L185,[1]Recensement!$B$2:$D$500,3,FALSE)</f>
        <v>Aw</v>
      </c>
      <c r="N185" t="s">
        <v>1374</v>
      </c>
      <c r="O185" t="str">
        <f t="shared" si="5"/>
        <v>x-3501-Aminata_A.</v>
      </c>
      <c r="P185" t="s">
        <v>1866</v>
      </c>
      <c r="Q185" t="s">
        <v>2302</v>
      </c>
    </row>
    <row r="186" spans="1:17" x14ac:dyDescent="0.55000000000000004">
      <c r="A186" s="1">
        <v>42683</v>
      </c>
      <c r="B186" s="2">
        <v>-14.4337262049273</v>
      </c>
      <c r="C186" s="4">
        <v>16.486151851387898</v>
      </c>
      <c r="D186" t="s">
        <v>9</v>
      </c>
      <c r="E186" t="s">
        <v>276</v>
      </c>
      <c r="F186" t="s">
        <v>226</v>
      </c>
      <c r="J186">
        <v>3502</v>
      </c>
      <c r="K186" t="s">
        <v>739</v>
      </c>
      <c r="L186" t="str">
        <f t="shared" si="4"/>
        <v>x-3502</v>
      </c>
      <c r="M186" t="str">
        <f>VLOOKUP(L186,[1]Recensement!$B$2:$D$500,3,FALSE)</f>
        <v>Kénémé</v>
      </c>
      <c r="N186" t="s">
        <v>1496</v>
      </c>
      <c r="O186" t="str">
        <f t="shared" si="5"/>
        <v>x-3502-Baïla_K.</v>
      </c>
      <c r="P186" t="s">
        <v>1867</v>
      </c>
      <c r="Q186" t="s">
        <v>2303</v>
      </c>
    </row>
    <row r="187" spans="1:17" x14ac:dyDescent="0.55000000000000004">
      <c r="A187" s="1">
        <v>42683</v>
      </c>
      <c r="B187" s="2">
        <v>-14.433025317490101</v>
      </c>
      <c r="C187" s="4">
        <v>16.486963095974801</v>
      </c>
      <c r="D187" t="s">
        <v>9</v>
      </c>
      <c r="E187" t="s">
        <v>277</v>
      </c>
      <c r="F187" t="s">
        <v>115</v>
      </c>
      <c r="J187">
        <v>3503</v>
      </c>
      <c r="K187" t="s">
        <v>740</v>
      </c>
      <c r="L187" t="str">
        <f t="shared" si="4"/>
        <v>x-3503</v>
      </c>
      <c r="M187" t="str">
        <f>VLOOKUP(L187,[1]Recensement!$B$2:$D$500,3,FALSE)</f>
        <v>Sall</v>
      </c>
      <c r="N187" t="s">
        <v>1648</v>
      </c>
      <c r="O187" t="str">
        <f t="shared" si="5"/>
        <v>x-3503-Thierno_S.</v>
      </c>
      <c r="P187" t="s">
        <v>1868</v>
      </c>
      <c r="Q187" t="s">
        <v>2304</v>
      </c>
    </row>
    <row r="188" spans="1:17" x14ac:dyDescent="0.55000000000000004">
      <c r="A188" s="1">
        <v>42683</v>
      </c>
      <c r="B188" s="2">
        <v>-14.433049457370901</v>
      </c>
      <c r="C188" s="4">
        <v>16.486960524046602</v>
      </c>
      <c r="D188" t="s">
        <v>9</v>
      </c>
      <c r="E188" t="s">
        <v>278</v>
      </c>
      <c r="F188" t="s">
        <v>195</v>
      </c>
      <c r="J188">
        <v>3504</v>
      </c>
      <c r="K188" t="s">
        <v>741</v>
      </c>
      <c r="L188" t="str">
        <f t="shared" si="4"/>
        <v>x-3504</v>
      </c>
      <c r="M188" t="str">
        <f>VLOOKUP(L188,[1]Recensement!$B$2:$D$500,3,FALSE)</f>
        <v>Dia</v>
      </c>
      <c r="N188" t="s">
        <v>1418</v>
      </c>
      <c r="O188" t="str">
        <f t="shared" si="5"/>
        <v>x-3504-Oumar_D.</v>
      </c>
      <c r="P188" t="s">
        <v>1869</v>
      </c>
      <c r="Q188" t="s">
        <v>2305</v>
      </c>
    </row>
    <row r="189" spans="1:17" x14ac:dyDescent="0.55000000000000004">
      <c r="A189" s="1">
        <v>42683</v>
      </c>
      <c r="B189" s="2">
        <v>-14.4340165540453</v>
      </c>
      <c r="C189" s="4">
        <v>16.482068855290301</v>
      </c>
      <c r="D189" t="s">
        <v>9</v>
      </c>
      <c r="E189" t="s">
        <v>279</v>
      </c>
      <c r="F189" t="s">
        <v>11</v>
      </c>
      <c r="J189">
        <v>3505</v>
      </c>
      <c r="K189" t="s">
        <v>742</v>
      </c>
      <c r="L189" t="str">
        <f t="shared" si="4"/>
        <v>x-3505</v>
      </c>
      <c r="M189" t="str">
        <f>VLOOKUP(L189,[1]Recensement!$B$2:$D$500,3,FALSE)</f>
        <v>Sow</v>
      </c>
      <c r="N189" t="s">
        <v>1367</v>
      </c>
      <c r="O189" t="str">
        <f t="shared" si="5"/>
        <v>x-3505-Ismaïla_S.</v>
      </c>
      <c r="P189" t="s">
        <v>1870</v>
      </c>
      <c r="Q189" t="s">
        <v>2306</v>
      </c>
    </row>
    <row r="190" spans="1:17" x14ac:dyDescent="0.55000000000000004">
      <c r="A190" s="1">
        <v>42683</v>
      </c>
      <c r="B190" s="2">
        <v>-14.4291468432701</v>
      </c>
      <c r="C190" s="4">
        <v>16.489504144330301</v>
      </c>
      <c r="D190" t="s">
        <v>9</v>
      </c>
      <c r="E190" t="s">
        <v>280</v>
      </c>
      <c r="F190" t="s">
        <v>281</v>
      </c>
      <c r="J190">
        <v>39501</v>
      </c>
      <c r="K190" t="s">
        <v>743</v>
      </c>
      <c r="L190" t="str">
        <f t="shared" si="4"/>
        <v>x-39501</v>
      </c>
      <c r="M190" t="str">
        <f>VLOOKUP(L190,[1]Recensement!$B$2:$D$500,3,FALSE)</f>
        <v>Sambou</v>
      </c>
      <c r="N190" t="s">
        <v>1499</v>
      </c>
      <c r="O190" t="str">
        <f t="shared" si="5"/>
        <v>x-39501-Coura_S.</v>
      </c>
      <c r="P190" t="s">
        <v>1871</v>
      </c>
      <c r="Q190" t="s">
        <v>2307</v>
      </c>
    </row>
    <row r="191" spans="1:17" x14ac:dyDescent="0.55000000000000004">
      <c r="A191" s="1">
        <v>42683</v>
      </c>
      <c r="B191" s="2">
        <v>-14.429217921807201</v>
      </c>
      <c r="C191" s="4">
        <v>16.489514431907601</v>
      </c>
      <c r="D191" t="s">
        <v>9</v>
      </c>
      <c r="E191" t="s">
        <v>282</v>
      </c>
      <c r="F191" t="s">
        <v>283</v>
      </c>
      <c r="J191">
        <v>39502</v>
      </c>
      <c r="K191" t="s">
        <v>744</v>
      </c>
      <c r="L191" t="str">
        <f t="shared" si="4"/>
        <v>x-39502</v>
      </c>
      <c r="M191" t="str">
        <f>VLOOKUP(L191,[1]Recensement!$B$2:$D$500,3,FALSE)</f>
        <v>Sambou</v>
      </c>
      <c r="N191" t="s">
        <v>1389</v>
      </c>
      <c r="O191" t="str">
        <f t="shared" si="5"/>
        <v>x-39502-Coumba_S.</v>
      </c>
      <c r="P191" t="s">
        <v>1872</v>
      </c>
      <c r="Q191" t="s">
        <v>2308</v>
      </c>
    </row>
    <row r="192" spans="1:17" x14ac:dyDescent="0.55000000000000004">
      <c r="A192" s="1">
        <v>42683</v>
      </c>
      <c r="B192" s="2">
        <v>-14.4293386212098</v>
      </c>
      <c r="C192" s="4">
        <v>16.489538864901501</v>
      </c>
      <c r="D192" t="s">
        <v>9</v>
      </c>
      <c r="E192" t="s">
        <v>284</v>
      </c>
      <c r="F192" t="s">
        <v>262</v>
      </c>
      <c r="J192">
        <v>39503</v>
      </c>
      <c r="K192" t="s">
        <v>718</v>
      </c>
      <c r="L192" t="str">
        <f t="shared" si="4"/>
        <v>x-39503</v>
      </c>
      <c r="M192" t="str">
        <f>VLOOKUP(L192,[1]Recensement!$B$2:$D$500,3,FALSE)</f>
        <v>Sambou</v>
      </c>
      <c r="N192" t="s">
        <v>1455</v>
      </c>
      <c r="O192" t="str">
        <f t="shared" si="5"/>
        <v>x-39503-Demba_S.</v>
      </c>
      <c r="P192" t="s">
        <v>1873</v>
      </c>
      <c r="Q192" t="s">
        <v>2309</v>
      </c>
    </row>
    <row r="193" spans="1:17" x14ac:dyDescent="0.55000000000000004">
      <c r="A193" s="1">
        <v>42683</v>
      </c>
      <c r="B193" s="9">
        <v>-14.429445909567701</v>
      </c>
      <c r="C193" s="10">
        <v>16.4893099662062</v>
      </c>
      <c r="D193" t="s">
        <v>9</v>
      </c>
      <c r="E193" t="s">
        <v>285</v>
      </c>
      <c r="F193" t="s">
        <v>158</v>
      </c>
      <c r="J193">
        <v>39504</v>
      </c>
      <c r="K193" t="s">
        <v>745</v>
      </c>
      <c r="L193" t="str">
        <f t="shared" si="4"/>
        <v>x-39504</v>
      </c>
      <c r="M193" t="str">
        <f>VLOOKUP(L193,[1]Recensement!$B$2:$D$500,3,FALSE)</f>
        <v>Ba</v>
      </c>
      <c r="N193" t="s">
        <v>1406</v>
      </c>
      <c r="O193" t="str">
        <f t="shared" si="5"/>
        <v>x-39504-Amadou_B.</v>
      </c>
      <c r="P193" t="s">
        <v>1874</v>
      </c>
      <c r="Q193" t="s">
        <v>2310</v>
      </c>
    </row>
    <row r="194" spans="1:17" x14ac:dyDescent="0.55000000000000004">
      <c r="A194" s="1">
        <v>42683</v>
      </c>
      <c r="B194" s="2">
        <v>-14.429283153896799</v>
      </c>
      <c r="C194" s="4">
        <v>16.4880163393548</v>
      </c>
      <c r="D194" t="s">
        <v>9</v>
      </c>
      <c r="E194" t="s">
        <v>286</v>
      </c>
      <c r="F194" t="s">
        <v>287</v>
      </c>
      <c r="J194">
        <v>4101</v>
      </c>
      <c r="K194" t="s">
        <v>746</v>
      </c>
      <c r="L194" t="str">
        <f t="shared" si="4"/>
        <v>x-4101</v>
      </c>
      <c r="M194" t="str">
        <f>VLOOKUP(L194,[1]Recensement!$B$2:$D$500,3,FALSE)</f>
        <v>Sall</v>
      </c>
      <c r="N194" t="s">
        <v>1659</v>
      </c>
      <c r="O194" t="str">
        <f t="shared" si="5"/>
        <v>x-4101-El_S.</v>
      </c>
      <c r="P194" t="s">
        <v>1875</v>
      </c>
      <c r="Q194" t="s">
        <v>2311</v>
      </c>
    </row>
    <row r="195" spans="1:17" x14ac:dyDescent="0.55000000000000004">
      <c r="A195" s="1">
        <v>42683</v>
      </c>
      <c r="B195" s="2">
        <v>-14.4294398257897</v>
      </c>
      <c r="C195" s="4">
        <v>16.4879663592185</v>
      </c>
      <c r="D195" t="s">
        <v>9</v>
      </c>
      <c r="E195" t="s">
        <v>288</v>
      </c>
      <c r="F195" t="s">
        <v>289</v>
      </c>
      <c r="J195">
        <v>4102</v>
      </c>
      <c r="K195" t="s">
        <v>747</v>
      </c>
      <c r="L195" t="str">
        <f t="shared" ref="L195:L258" si="6">+"x-"&amp;J195</f>
        <v>x-4102</v>
      </c>
      <c r="M195" t="str">
        <f>VLOOKUP(L195,[1]Recensement!$B$2:$D$500,3,FALSE)</f>
        <v>Sall</v>
      </c>
      <c r="N195" t="s">
        <v>1374</v>
      </c>
      <c r="O195" t="str">
        <f t="shared" ref="O195:O258" si="7">L195&amp;"-"&amp;N195&amp;"_"&amp;LEFT(M195,1)&amp;"."</f>
        <v>x-4102-Aminata_S.</v>
      </c>
      <c r="P195" t="s">
        <v>1876</v>
      </c>
      <c r="Q195" t="s">
        <v>2312</v>
      </c>
    </row>
    <row r="196" spans="1:17" x14ac:dyDescent="0.55000000000000004">
      <c r="A196" s="1">
        <v>42683</v>
      </c>
      <c r="B196" s="2">
        <v>-14.4295213768452</v>
      </c>
      <c r="C196" s="4">
        <v>16.487796691039701</v>
      </c>
      <c r="D196" t="s">
        <v>9</v>
      </c>
      <c r="E196" t="s">
        <v>290</v>
      </c>
      <c r="F196" t="s">
        <v>53</v>
      </c>
      <c r="J196">
        <v>4103</v>
      </c>
      <c r="K196" t="s">
        <v>586</v>
      </c>
      <c r="L196" t="str">
        <f t="shared" si="6"/>
        <v>x-4103</v>
      </c>
      <c r="M196" t="str">
        <f>VLOOKUP(L196,[1]Recensement!$B$2:$D$500,3,FALSE)</f>
        <v>Sall</v>
      </c>
      <c r="N196" t="s">
        <v>1392</v>
      </c>
      <c r="O196" t="str">
        <f t="shared" si="7"/>
        <v>x-4103-Binta_S.</v>
      </c>
      <c r="P196" t="s">
        <v>1877</v>
      </c>
      <c r="Q196" t="s">
        <v>2313</v>
      </c>
    </row>
    <row r="197" spans="1:17" x14ac:dyDescent="0.55000000000000004">
      <c r="A197" s="1">
        <v>42683</v>
      </c>
      <c r="B197" s="2">
        <v>-14.4295185505124</v>
      </c>
      <c r="C197" s="4">
        <v>16.487760496206199</v>
      </c>
      <c r="D197" t="s">
        <v>9</v>
      </c>
      <c r="E197" t="s">
        <v>291</v>
      </c>
      <c r="F197" t="s">
        <v>17</v>
      </c>
      <c r="J197">
        <v>4104</v>
      </c>
      <c r="K197" t="s">
        <v>748</v>
      </c>
      <c r="L197" t="str">
        <f t="shared" si="6"/>
        <v>x-4104</v>
      </c>
      <c r="M197" t="str">
        <f>VLOOKUP(L197,[1]Recensement!$B$2:$D$500,3,FALSE)</f>
        <v>Ly</v>
      </c>
      <c r="N197" t="s">
        <v>1427</v>
      </c>
      <c r="O197" t="str">
        <f t="shared" si="7"/>
        <v>x-4104-Aïssata_L.</v>
      </c>
      <c r="P197" t="s">
        <v>1878</v>
      </c>
      <c r="Q197" t="s">
        <v>2314</v>
      </c>
    </row>
    <row r="198" spans="1:17" x14ac:dyDescent="0.55000000000000004">
      <c r="A198" s="1">
        <v>42683</v>
      </c>
      <c r="B198" s="2">
        <v>-14.429109269011001</v>
      </c>
      <c r="C198" s="4">
        <v>16.487791223226498</v>
      </c>
      <c r="D198" t="s">
        <v>9</v>
      </c>
      <c r="E198" t="s">
        <v>292</v>
      </c>
      <c r="F198" t="s">
        <v>106</v>
      </c>
      <c r="J198">
        <v>4108</v>
      </c>
      <c r="K198" t="s">
        <v>749</v>
      </c>
      <c r="L198" t="str">
        <f t="shared" si="6"/>
        <v>x-4108</v>
      </c>
      <c r="M198" t="str">
        <f>VLOOKUP(L198,[1]Recensement!$B$2:$D$500,3,FALSE)</f>
        <v>Sall</v>
      </c>
      <c r="N198" t="s">
        <v>1454</v>
      </c>
      <c r="O198" t="str">
        <f t="shared" si="7"/>
        <v>x-4108-Ousmane_S.</v>
      </c>
      <c r="P198" t="s">
        <v>1879</v>
      </c>
      <c r="Q198" t="s">
        <v>2315</v>
      </c>
    </row>
    <row r="199" spans="1:17" x14ac:dyDescent="0.55000000000000004">
      <c r="A199" s="1">
        <v>42683</v>
      </c>
      <c r="B199" s="2">
        <v>-14.4292513722195</v>
      </c>
      <c r="C199" s="4">
        <v>16.4876827453656</v>
      </c>
      <c r="D199" t="s">
        <v>9</v>
      </c>
      <c r="E199" t="s">
        <v>293</v>
      </c>
      <c r="F199" t="s">
        <v>132</v>
      </c>
      <c r="J199">
        <v>4109</v>
      </c>
      <c r="K199" t="s">
        <v>750</v>
      </c>
      <c r="L199" t="str">
        <f t="shared" si="6"/>
        <v>x-4109</v>
      </c>
      <c r="M199" t="str">
        <f>VLOOKUP(L199,[1]Recensement!$B$2:$D$500,3,FALSE)</f>
        <v>Sall</v>
      </c>
      <c r="N199" t="s">
        <v>1374</v>
      </c>
      <c r="O199" t="str">
        <f t="shared" si="7"/>
        <v>x-4109-Aminata_S.</v>
      </c>
      <c r="P199" t="s">
        <v>1880</v>
      </c>
      <c r="Q199" t="s">
        <v>2316</v>
      </c>
    </row>
    <row r="200" spans="1:17" x14ac:dyDescent="0.55000000000000004">
      <c r="A200" s="1">
        <v>42683</v>
      </c>
      <c r="B200" s="2">
        <v>-14.429271696711499</v>
      </c>
      <c r="C200" s="4">
        <v>16.487699404869002</v>
      </c>
      <c r="D200" t="s">
        <v>9</v>
      </c>
      <c r="E200" t="s">
        <v>294</v>
      </c>
      <c r="F200" t="s">
        <v>37</v>
      </c>
      <c r="J200">
        <v>4110</v>
      </c>
      <c r="K200" t="s">
        <v>751</v>
      </c>
      <c r="L200" t="str">
        <f t="shared" si="6"/>
        <v>x-4110</v>
      </c>
      <c r="M200" t="str">
        <f>VLOOKUP(L200,[1]Recensement!$B$2:$D$500,3,FALSE)</f>
        <v>Sall</v>
      </c>
      <c r="N200" t="s">
        <v>1375</v>
      </c>
      <c r="O200" t="str">
        <f t="shared" si="7"/>
        <v>x-4110-Ouley_S.</v>
      </c>
      <c r="P200" t="s">
        <v>1881</v>
      </c>
      <c r="Q200" t="s">
        <v>2317</v>
      </c>
    </row>
    <row r="201" spans="1:17" x14ac:dyDescent="0.55000000000000004">
      <c r="A201" s="1">
        <v>42683</v>
      </c>
      <c r="B201" s="2">
        <v>-14.4296559126949</v>
      </c>
      <c r="C201" s="4">
        <v>16.4889101094798</v>
      </c>
      <c r="D201" t="s">
        <v>9</v>
      </c>
      <c r="E201" t="s">
        <v>295</v>
      </c>
      <c r="F201" t="s">
        <v>289</v>
      </c>
      <c r="J201">
        <v>41301</v>
      </c>
      <c r="K201" t="s">
        <v>752</v>
      </c>
      <c r="L201" t="str">
        <f t="shared" si="6"/>
        <v>x-41301</v>
      </c>
      <c r="M201" t="str">
        <f>VLOOKUP(L201,[1]Recensement!$B$2:$D$500,3,FALSE)</f>
        <v>Diop</v>
      </c>
      <c r="N201" t="s">
        <v>1506</v>
      </c>
      <c r="O201" t="str">
        <f t="shared" si="7"/>
        <v>x-41301-Farmata_D.</v>
      </c>
      <c r="P201" t="s">
        <v>1882</v>
      </c>
      <c r="Q201" t="s">
        <v>2318</v>
      </c>
    </row>
    <row r="202" spans="1:17" x14ac:dyDescent="0.55000000000000004">
      <c r="A202" s="1">
        <v>42683</v>
      </c>
      <c r="B202" s="2">
        <v>-14.4294869803213</v>
      </c>
      <c r="C202" s="4">
        <v>16.488971574334201</v>
      </c>
      <c r="D202" t="s">
        <v>9</v>
      </c>
      <c r="E202" t="s">
        <v>296</v>
      </c>
      <c r="F202" t="s">
        <v>108</v>
      </c>
      <c r="J202">
        <v>41302</v>
      </c>
      <c r="K202" t="s">
        <v>753</v>
      </c>
      <c r="L202" t="str">
        <f t="shared" si="6"/>
        <v>x-41302</v>
      </c>
      <c r="M202" t="str">
        <f>VLOOKUP(L202,[1]Recensement!$B$2:$D$500,3,FALSE)</f>
        <v>Sall</v>
      </c>
      <c r="N202" t="s">
        <v>1507</v>
      </c>
      <c r="O202" t="str">
        <f t="shared" si="7"/>
        <v>x-41302-Ramata_S.</v>
      </c>
      <c r="P202" t="s">
        <v>1883</v>
      </c>
      <c r="Q202" t="s">
        <v>2319</v>
      </c>
    </row>
    <row r="203" spans="1:17" x14ac:dyDescent="0.55000000000000004">
      <c r="A203" s="1">
        <v>42683</v>
      </c>
      <c r="B203" s="2">
        <v>-14.429667565445801</v>
      </c>
      <c r="C203" s="4">
        <v>16.488885018918399</v>
      </c>
      <c r="D203" t="s">
        <v>9</v>
      </c>
      <c r="E203" t="s">
        <v>297</v>
      </c>
      <c r="F203" t="s">
        <v>136</v>
      </c>
      <c r="J203">
        <v>41303</v>
      </c>
      <c r="K203" t="s">
        <v>567</v>
      </c>
      <c r="L203" t="str">
        <f t="shared" si="6"/>
        <v>x-41303</v>
      </c>
      <c r="M203" t="str">
        <f>VLOOKUP(L203,[1]Recensement!$B$2:$D$500,3,FALSE)</f>
        <v>Diop</v>
      </c>
      <c r="N203" t="s">
        <v>1374</v>
      </c>
      <c r="O203" t="str">
        <f t="shared" si="7"/>
        <v>x-41303-Aminata_D.</v>
      </c>
      <c r="P203" t="s">
        <v>1884</v>
      </c>
      <c r="Q203" t="s">
        <v>2320</v>
      </c>
    </row>
    <row r="204" spans="1:17" x14ac:dyDescent="0.55000000000000004">
      <c r="A204" s="1">
        <v>42683</v>
      </c>
      <c r="B204" s="2">
        <v>-14.429422850371401</v>
      </c>
      <c r="C204" s="4">
        <v>16.4887461742643</v>
      </c>
      <c r="D204" t="s">
        <v>9</v>
      </c>
      <c r="E204" t="s">
        <v>298</v>
      </c>
      <c r="F204" t="s">
        <v>45</v>
      </c>
      <c r="J204">
        <v>41304</v>
      </c>
      <c r="K204" t="s">
        <v>754</v>
      </c>
      <c r="L204" t="str">
        <f t="shared" si="6"/>
        <v>x-41304</v>
      </c>
      <c r="M204" t="str">
        <f>VLOOKUP(L204,[1]Recensement!$B$2:$D$500,3,FALSE)</f>
        <v>Diop</v>
      </c>
      <c r="N204" t="s">
        <v>1389</v>
      </c>
      <c r="O204" t="str">
        <f t="shared" si="7"/>
        <v>x-41304-Coumba_D.</v>
      </c>
      <c r="P204" t="s">
        <v>1885</v>
      </c>
      <c r="Q204" t="s">
        <v>2321</v>
      </c>
    </row>
    <row r="205" spans="1:17" x14ac:dyDescent="0.55000000000000004">
      <c r="A205" s="1">
        <v>42683</v>
      </c>
      <c r="B205" s="2">
        <v>-14.429673392047</v>
      </c>
      <c r="C205" s="4">
        <v>16.488854360293701</v>
      </c>
      <c r="D205" t="s">
        <v>9</v>
      </c>
      <c r="E205" t="s">
        <v>299</v>
      </c>
      <c r="F205" t="s">
        <v>300</v>
      </c>
      <c r="J205">
        <v>41305</v>
      </c>
      <c r="K205" t="s">
        <v>755</v>
      </c>
      <c r="L205" t="str">
        <f t="shared" si="6"/>
        <v>x-41305</v>
      </c>
      <c r="M205" t="str">
        <f>VLOOKUP(L205,[1]Recensement!$B$2:$D$500,3,FALSE)</f>
        <v>Diop</v>
      </c>
      <c r="N205" t="s">
        <v>1508</v>
      </c>
      <c r="O205" t="str">
        <f t="shared" si="7"/>
        <v>x-41305-youma_D.</v>
      </c>
      <c r="P205" t="s">
        <v>1886</v>
      </c>
      <c r="Q205" t="s">
        <v>2322</v>
      </c>
    </row>
    <row r="206" spans="1:17" x14ac:dyDescent="0.55000000000000004">
      <c r="A206" s="1">
        <v>42683</v>
      </c>
      <c r="B206" s="2">
        <v>-14.429516136277</v>
      </c>
      <c r="C206" s="4">
        <v>16.488982670763502</v>
      </c>
      <c r="D206" t="s">
        <v>9</v>
      </c>
      <c r="E206" t="s">
        <v>301</v>
      </c>
      <c r="F206" t="s">
        <v>39</v>
      </c>
      <c r="J206">
        <v>41306</v>
      </c>
      <c r="K206" t="s">
        <v>756</v>
      </c>
      <c r="L206" t="str">
        <f t="shared" si="6"/>
        <v>x-41306</v>
      </c>
      <c r="M206" t="str">
        <f>VLOOKUP(L206,[1]Recensement!$B$2:$D$500,3,FALSE)</f>
        <v>Ba</v>
      </c>
      <c r="N206" t="s">
        <v>1509</v>
      </c>
      <c r="O206" t="str">
        <f t="shared" si="7"/>
        <v>x-41306-Athia_B.</v>
      </c>
      <c r="P206" t="s">
        <v>1887</v>
      </c>
      <c r="Q206" t="s">
        <v>2323</v>
      </c>
    </row>
    <row r="207" spans="1:17" x14ac:dyDescent="0.55000000000000004">
      <c r="A207" s="1">
        <v>42683</v>
      </c>
      <c r="B207" s="2">
        <v>-14.4296127633836</v>
      </c>
      <c r="C207" s="4">
        <v>16.4881066312965</v>
      </c>
      <c r="D207" t="s">
        <v>9</v>
      </c>
      <c r="E207" t="s">
        <v>302</v>
      </c>
      <c r="F207" t="s">
        <v>303</v>
      </c>
      <c r="J207">
        <v>4201</v>
      </c>
      <c r="K207" t="s">
        <v>757</v>
      </c>
      <c r="L207" t="str">
        <f t="shared" si="6"/>
        <v>x-4201</v>
      </c>
      <c r="M207" t="str">
        <f>VLOOKUP(L207,[1]Recensement!$B$2:$D$500,3,FALSE)</f>
        <v>Sall</v>
      </c>
      <c r="N207" t="s">
        <v>1386</v>
      </c>
      <c r="O207" t="str">
        <f t="shared" si="7"/>
        <v>x-4201-Mamadou_S.</v>
      </c>
      <c r="P207" t="s">
        <v>1888</v>
      </c>
      <c r="Q207" t="s">
        <v>2324</v>
      </c>
    </row>
    <row r="208" spans="1:17" x14ac:dyDescent="0.55000000000000004">
      <c r="A208" s="1">
        <v>42683</v>
      </c>
      <c r="B208" s="2">
        <v>-14.4297029732324</v>
      </c>
      <c r="C208" s="4">
        <v>16.488092646828999</v>
      </c>
      <c r="D208" t="s">
        <v>9</v>
      </c>
      <c r="E208" t="s">
        <v>304</v>
      </c>
      <c r="F208" t="s">
        <v>283</v>
      </c>
      <c r="J208">
        <v>4202</v>
      </c>
      <c r="K208" t="s">
        <v>758</v>
      </c>
      <c r="L208" t="str">
        <f t="shared" si="6"/>
        <v>x-4202</v>
      </c>
      <c r="M208" t="str">
        <f>VLOOKUP(L208,[1]Recensement!$B$2:$D$500,3,FALSE)</f>
        <v>Sall</v>
      </c>
      <c r="N208" t="s">
        <v>1374</v>
      </c>
      <c r="O208" t="str">
        <f t="shared" si="7"/>
        <v>x-4202-Aminata_S.</v>
      </c>
      <c r="P208" t="s">
        <v>1889</v>
      </c>
      <c r="Q208" t="s">
        <v>2325</v>
      </c>
    </row>
    <row r="209" spans="1:17" x14ac:dyDescent="0.55000000000000004">
      <c r="A209" s="1">
        <v>42683</v>
      </c>
      <c r="B209" s="2">
        <v>-14.429713573070099</v>
      </c>
      <c r="C209" s="4">
        <v>16.488085664887301</v>
      </c>
      <c r="D209" t="s">
        <v>9</v>
      </c>
      <c r="E209" t="s">
        <v>305</v>
      </c>
      <c r="F209" t="s">
        <v>300</v>
      </c>
      <c r="J209">
        <v>4203</v>
      </c>
      <c r="K209" t="s">
        <v>759</v>
      </c>
      <c r="L209" t="str">
        <f t="shared" si="6"/>
        <v>x-4203</v>
      </c>
      <c r="M209" t="str">
        <f>VLOOKUP(L209,[1]Recensement!$B$2:$D$500,3,FALSE)</f>
        <v>Barry</v>
      </c>
      <c r="N209" t="s">
        <v>1427</v>
      </c>
      <c r="O209" t="str">
        <f t="shared" si="7"/>
        <v>x-4203-Aïssata_B.</v>
      </c>
      <c r="P209" t="s">
        <v>1890</v>
      </c>
      <c r="Q209" t="s">
        <v>2326</v>
      </c>
    </row>
    <row r="210" spans="1:17" x14ac:dyDescent="0.55000000000000004">
      <c r="A210" s="1">
        <v>42683</v>
      </c>
      <c r="B210" s="2">
        <v>-14.4296185821314</v>
      </c>
      <c r="C210" s="4">
        <v>16.488112187240102</v>
      </c>
      <c r="D210" t="s">
        <v>9</v>
      </c>
      <c r="E210" t="s">
        <v>306</v>
      </c>
      <c r="F210" t="s">
        <v>49</v>
      </c>
      <c r="J210">
        <v>4204</v>
      </c>
      <c r="K210" t="s">
        <v>760</v>
      </c>
      <c r="L210" t="str">
        <f t="shared" si="6"/>
        <v>x-4204</v>
      </c>
      <c r="M210" t="str">
        <f>VLOOKUP(L210,[1]Recensement!$B$2:$D$500,3,FALSE)</f>
        <v>Sall</v>
      </c>
      <c r="N210" t="s">
        <v>1649</v>
      </c>
      <c r="O210" t="str">
        <f t="shared" si="7"/>
        <v>x-4204-Seydou_S.</v>
      </c>
      <c r="P210" t="s">
        <v>1891</v>
      </c>
      <c r="Q210" t="s">
        <v>2327</v>
      </c>
    </row>
    <row r="211" spans="1:17" x14ac:dyDescent="0.55000000000000004">
      <c r="A211" s="1">
        <v>42683</v>
      </c>
      <c r="B211" s="2">
        <v>-14.4297367798419</v>
      </c>
      <c r="C211" s="4">
        <v>16.48792015295</v>
      </c>
      <c r="D211" t="s">
        <v>9</v>
      </c>
      <c r="E211" t="s">
        <v>307</v>
      </c>
      <c r="F211" t="s">
        <v>308</v>
      </c>
      <c r="J211">
        <v>4205</v>
      </c>
      <c r="K211" t="s">
        <v>761</v>
      </c>
      <c r="L211" t="str">
        <f t="shared" si="6"/>
        <v>x-4205</v>
      </c>
      <c r="M211" t="str">
        <f>VLOOKUP(L211,[1]Recensement!$B$2:$D$500,3,FALSE)</f>
        <v>Sall</v>
      </c>
      <c r="N211" t="s">
        <v>1660</v>
      </c>
      <c r="O211" t="str">
        <f t="shared" si="7"/>
        <v>x-4205-Bayla_S.</v>
      </c>
      <c r="P211" t="s">
        <v>1892</v>
      </c>
      <c r="Q211" t="s">
        <v>2328</v>
      </c>
    </row>
    <row r="212" spans="1:17" x14ac:dyDescent="0.55000000000000004">
      <c r="A212" s="1">
        <v>42683</v>
      </c>
      <c r="B212" s="2">
        <v>-14.429786191409899</v>
      </c>
      <c r="C212" s="4">
        <v>16.487799639209399</v>
      </c>
      <c r="D212" t="s">
        <v>9</v>
      </c>
      <c r="E212" t="s">
        <v>309</v>
      </c>
      <c r="F212" t="s">
        <v>310</v>
      </c>
      <c r="J212">
        <v>4207</v>
      </c>
      <c r="K212" t="s">
        <v>762</v>
      </c>
      <c r="L212" t="str">
        <f t="shared" si="6"/>
        <v>x-4207</v>
      </c>
      <c r="M212" t="str">
        <f>VLOOKUP(L212,[1]Recensement!$B$2:$D$500,3,FALSE)</f>
        <v>Dia</v>
      </c>
      <c r="N212" t="s">
        <v>1661</v>
      </c>
      <c r="O212" t="str">
        <f t="shared" si="7"/>
        <v>x-4207-Ismaila_D.</v>
      </c>
      <c r="P212" t="s">
        <v>1893</v>
      </c>
      <c r="Q212" t="s">
        <v>2329</v>
      </c>
    </row>
    <row r="213" spans="1:17" x14ac:dyDescent="0.55000000000000004">
      <c r="A213" s="1">
        <v>42683</v>
      </c>
      <c r="B213" s="2">
        <v>-14.4298899628134</v>
      </c>
      <c r="C213" s="4">
        <v>16.488011606868799</v>
      </c>
      <c r="D213" t="s">
        <v>9</v>
      </c>
      <c r="E213" t="s">
        <v>311</v>
      </c>
      <c r="F213" t="s">
        <v>53</v>
      </c>
      <c r="J213">
        <v>4208</v>
      </c>
      <c r="K213" t="s">
        <v>763</v>
      </c>
      <c r="L213" t="str">
        <f t="shared" si="6"/>
        <v>x-4208</v>
      </c>
      <c r="M213" t="str">
        <f>VLOOKUP(L213,[1]Recensement!$B$2:$D$500,3,FALSE)</f>
        <v>Sall</v>
      </c>
      <c r="N213" t="s">
        <v>1406</v>
      </c>
      <c r="O213" t="str">
        <f t="shared" si="7"/>
        <v>x-4208-Amadou_S.</v>
      </c>
      <c r="P213" t="s">
        <v>1894</v>
      </c>
      <c r="Q213" t="s">
        <v>2330</v>
      </c>
    </row>
    <row r="214" spans="1:17" x14ac:dyDescent="0.55000000000000004">
      <c r="A214" s="1">
        <v>42683</v>
      </c>
      <c r="B214" s="2">
        <v>-14.4298900138809</v>
      </c>
      <c r="C214" s="4">
        <v>16.488003239513201</v>
      </c>
      <c r="D214" t="s">
        <v>9</v>
      </c>
      <c r="E214" t="s">
        <v>312</v>
      </c>
      <c r="F214" t="s">
        <v>313</v>
      </c>
      <c r="J214">
        <v>4209</v>
      </c>
      <c r="K214" t="s">
        <v>764</v>
      </c>
      <c r="L214" t="str">
        <f t="shared" si="6"/>
        <v>x-4209</v>
      </c>
      <c r="M214" t="str">
        <f>VLOOKUP(L214,[1]Recensement!$B$2:$D$500,3,FALSE)</f>
        <v>Sall</v>
      </c>
      <c r="N214" t="s">
        <v>1654</v>
      </c>
      <c r="O214" t="str">
        <f t="shared" si="7"/>
        <v>x-4209-Oumou_S.</v>
      </c>
      <c r="P214" t="s">
        <v>1895</v>
      </c>
      <c r="Q214" t="s">
        <v>2331</v>
      </c>
    </row>
    <row r="215" spans="1:17" x14ac:dyDescent="0.55000000000000004">
      <c r="A215" s="1">
        <v>42683</v>
      </c>
      <c r="B215" s="2">
        <v>-14.4298989228766</v>
      </c>
      <c r="C215" s="4">
        <v>16.487969765850501</v>
      </c>
      <c r="D215" t="s">
        <v>9</v>
      </c>
      <c r="E215" t="s">
        <v>314</v>
      </c>
      <c r="F215" t="s">
        <v>315</v>
      </c>
      <c r="J215">
        <v>4210</v>
      </c>
      <c r="K215" t="s">
        <v>765</v>
      </c>
      <c r="L215" t="str">
        <f t="shared" si="6"/>
        <v>x-4210</v>
      </c>
      <c r="M215" t="str">
        <f>VLOOKUP(L215,[1]Recensement!$B$2:$D$500,3,FALSE)</f>
        <v>Sall</v>
      </c>
      <c r="N215" t="s">
        <v>1541</v>
      </c>
      <c r="O215" t="str">
        <f t="shared" si="7"/>
        <v>x-4210-Racky_S.</v>
      </c>
      <c r="P215" t="s">
        <v>1896</v>
      </c>
      <c r="Q215" t="s">
        <v>2332</v>
      </c>
    </row>
    <row r="216" spans="1:17" x14ac:dyDescent="0.55000000000000004">
      <c r="A216" s="1">
        <v>42683</v>
      </c>
      <c r="B216" s="2">
        <v>-14.4290154408553</v>
      </c>
      <c r="C216" s="4">
        <v>16.488460238011399</v>
      </c>
      <c r="D216" t="s">
        <v>9</v>
      </c>
      <c r="E216" t="s">
        <v>316</v>
      </c>
      <c r="F216" t="s">
        <v>317</v>
      </c>
      <c r="J216">
        <v>4301</v>
      </c>
      <c r="K216" t="s">
        <v>766</v>
      </c>
      <c r="L216" t="str">
        <f t="shared" si="6"/>
        <v>x-4301</v>
      </c>
      <c r="M216" t="str">
        <f>VLOOKUP(L216,[1]Recensement!$B$2:$D$500,3,FALSE)</f>
        <v>Niang</v>
      </c>
      <c r="N216" t="s">
        <v>1662</v>
      </c>
      <c r="O216" t="str">
        <f t="shared" si="7"/>
        <v>x-4301-Windou_N.</v>
      </c>
      <c r="P216" t="s">
        <v>1897</v>
      </c>
      <c r="Q216" t="s">
        <v>2333</v>
      </c>
    </row>
    <row r="217" spans="1:17" x14ac:dyDescent="0.55000000000000004">
      <c r="A217" s="1">
        <v>42683</v>
      </c>
      <c r="B217" s="2">
        <v>-14.429006756740201</v>
      </c>
      <c r="C217" s="4">
        <v>16.4884879949715</v>
      </c>
      <c r="D217" t="s">
        <v>9</v>
      </c>
      <c r="E217" t="s">
        <v>318</v>
      </c>
      <c r="F217" t="s">
        <v>319</v>
      </c>
      <c r="J217">
        <v>4302</v>
      </c>
      <c r="K217" t="s">
        <v>767</v>
      </c>
      <c r="L217" t="str">
        <f t="shared" si="6"/>
        <v>x-4302</v>
      </c>
      <c r="M217" t="str">
        <f>VLOOKUP(L217,[1]Recensement!$B$2:$D$500,3,FALSE)</f>
        <v>Niang</v>
      </c>
      <c r="N217" t="s">
        <v>1520</v>
      </c>
      <c r="O217" t="str">
        <f t="shared" si="7"/>
        <v>x-4302-Hawayel_N.</v>
      </c>
      <c r="P217" t="s">
        <v>1898</v>
      </c>
      <c r="Q217" t="s">
        <v>2334</v>
      </c>
    </row>
    <row r="218" spans="1:17" x14ac:dyDescent="0.55000000000000004">
      <c r="A218" s="1">
        <v>42683</v>
      </c>
      <c r="B218" s="2">
        <v>-14.4290472831551</v>
      </c>
      <c r="C218" s="4">
        <v>16.4885157518152</v>
      </c>
      <c r="D218" t="s">
        <v>9</v>
      </c>
      <c r="E218" t="s">
        <v>320</v>
      </c>
      <c r="F218" t="s">
        <v>132</v>
      </c>
      <c r="J218">
        <v>4303</v>
      </c>
      <c r="K218" t="s">
        <v>768</v>
      </c>
      <c r="L218" t="str">
        <f t="shared" si="6"/>
        <v>x-4303</v>
      </c>
      <c r="M218" t="str">
        <f>VLOOKUP(L218,[1]Recensement!$B$2:$D$500,3,FALSE)</f>
        <v>Laam</v>
      </c>
      <c r="N218" t="s">
        <v>1521</v>
      </c>
      <c r="O218" t="str">
        <f t="shared" si="7"/>
        <v>x-4303-Fanta_L.</v>
      </c>
      <c r="P218" t="s">
        <v>1899</v>
      </c>
      <c r="Q218" t="s">
        <v>2335</v>
      </c>
    </row>
    <row r="219" spans="1:17" x14ac:dyDescent="0.55000000000000004">
      <c r="A219" s="1">
        <v>42683</v>
      </c>
      <c r="B219" s="2">
        <v>-14.4303134815744</v>
      </c>
      <c r="C219" s="4">
        <v>16.487886194358499</v>
      </c>
      <c r="D219" t="s">
        <v>9</v>
      </c>
      <c r="E219" t="s">
        <v>321</v>
      </c>
      <c r="F219" t="s">
        <v>322</v>
      </c>
      <c r="J219">
        <v>4501</v>
      </c>
      <c r="K219" t="s">
        <v>769</v>
      </c>
      <c r="L219" t="str">
        <f t="shared" si="6"/>
        <v>x-4501</v>
      </c>
      <c r="M219" t="str">
        <f>VLOOKUP(L219,[1]Recensement!$B$2:$D$500,3,FALSE)</f>
        <v>Ba</v>
      </c>
      <c r="N219" t="s">
        <v>1386</v>
      </c>
      <c r="O219" t="str">
        <f t="shared" si="7"/>
        <v>x-4501-Mamadou_B.</v>
      </c>
      <c r="P219" t="s">
        <v>1900</v>
      </c>
      <c r="Q219" t="s">
        <v>2336</v>
      </c>
    </row>
    <row r="220" spans="1:17" x14ac:dyDescent="0.55000000000000004">
      <c r="A220" s="1">
        <v>42683</v>
      </c>
      <c r="B220" s="2">
        <v>-14.430476145711401</v>
      </c>
      <c r="C220" s="4">
        <v>16.488142650203901</v>
      </c>
      <c r="D220" t="s">
        <v>9</v>
      </c>
      <c r="E220" t="s">
        <v>323</v>
      </c>
      <c r="F220" t="s">
        <v>106</v>
      </c>
      <c r="J220">
        <v>4502</v>
      </c>
      <c r="K220" t="s">
        <v>770</v>
      </c>
      <c r="L220" t="str">
        <f t="shared" si="6"/>
        <v>x-4502</v>
      </c>
      <c r="M220" t="str">
        <f>VLOOKUP(L220,[1]Recensement!$B$2:$D$500,3,FALSE)</f>
        <v>Ba</v>
      </c>
      <c r="N220" t="s">
        <v>1663</v>
      </c>
      <c r="O220" t="str">
        <f t="shared" si="7"/>
        <v>x-4502-Batan_B.</v>
      </c>
      <c r="P220" t="s">
        <v>1901</v>
      </c>
      <c r="Q220" t="s">
        <v>2337</v>
      </c>
    </row>
    <row r="221" spans="1:17" x14ac:dyDescent="0.55000000000000004">
      <c r="A221" s="1">
        <v>42683</v>
      </c>
      <c r="B221" s="2">
        <v>-14.430179486259201</v>
      </c>
      <c r="C221" s="4">
        <v>16.487969979153501</v>
      </c>
      <c r="D221" t="s">
        <v>9</v>
      </c>
      <c r="E221" t="s">
        <v>324</v>
      </c>
      <c r="F221" t="s">
        <v>325</v>
      </c>
      <c r="J221">
        <v>4504</v>
      </c>
      <c r="K221" t="s">
        <v>752</v>
      </c>
      <c r="L221" t="str">
        <f t="shared" si="6"/>
        <v>x-4504</v>
      </c>
      <c r="M221" t="str">
        <f>VLOOKUP(L221,[1]Recensement!$B$2:$D$500,3,FALSE)</f>
        <v>Diop</v>
      </c>
      <c r="N221" t="s">
        <v>1506</v>
      </c>
      <c r="O221" t="str">
        <f t="shared" si="7"/>
        <v>x-4504-Farmata_D.</v>
      </c>
      <c r="P221" t="s">
        <v>1902</v>
      </c>
      <c r="Q221" t="s">
        <v>2338</v>
      </c>
    </row>
    <row r="222" spans="1:17" x14ac:dyDescent="0.55000000000000004">
      <c r="A222" s="1">
        <v>42683</v>
      </c>
      <c r="B222" s="2">
        <v>-14.4301647763085</v>
      </c>
      <c r="C222" s="4">
        <v>16.488011912143499</v>
      </c>
      <c r="D222" t="s">
        <v>9</v>
      </c>
      <c r="E222" t="s">
        <v>326</v>
      </c>
      <c r="F222" t="s">
        <v>327</v>
      </c>
      <c r="J222">
        <v>4505</v>
      </c>
      <c r="K222" t="s">
        <v>771</v>
      </c>
      <c r="L222" t="str">
        <f t="shared" si="6"/>
        <v>x-4505</v>
      </c>
      <c r="M222" t="str">
        <f>VLOOKUP(L222,[1]Recensement!$B$2:$D$500,3,FALSE)</f>
        <v>Ba</v>
      </c>
      <c r="N222" t="s">
        <v>1664</v>
      </c>
      <c r="O222" t="str">
        <f t="shared" si="7"/>
        <v>x-4505-Maïrama_B.</v>
      </c>
      <c r="P222" t="s">
        <v>1903</v>
      </c>
      <c r="Q222" t="s">
        <v>2339</v>
      </c>
    </row>
    <row r="223" spans="1:17" x14ac:dyDescent="0.55000000000000004">
      <c r="A223" s="1">
        <v>42683</v>
      </c>
      <c r="B223" s="2">
        <v>-14.430127034889599</v>
      </c>
      <c r="C223" s="4">
        <v>16.487958863502101</v>
      </c>
      <c r="D223" t="s">
        <v>9</v>
      </c>
      <c r="E223" t="s">
        <v>328</v>
      </c>
      <c r="F223" t="s">
        <v>129</v>
      </c>
      <c r="J223">
        <v>4508</v>
      </c>
      <c r="K223" t="s">
        <v>772</v>
      </c>
      <c r="L223" t="str">
        <f t="shared" si="6"/>
        <v>x-4508</v>
      </c>
      <c r="M223" t="str">
        <f>VLOOKUP(L223,[1]Recensement!$B$2:$D$500,3,FALSE)</f>
        <v>Ba</v>
      </c>
      <c r="N223" t="s">
        <v>1386</v>
      </c>
      <c r="O223" t="str">
        <f t="shared" si="7"/>
        <v>x-4508-Mamadou_B.</v>
      </c>
      <c r="P223" t="s">
        <v>1904</v>
      </c>
      <c r="Q223" t="s">
        <v>2340</v>
      </c>
    </row>
    <row r="224" spans="1:17" x14ac:dyDescent="0.55000000000000004">
      <c r="A224" s="1">
        <v>42683</v>
      </c>
      <c r="B224" s="2">
        <v>-14.430127034889599</v>
      </c>
      <c r="C224" s="4">
        <v>16.487958863502101</v>
      </c>
      <c r="D224" t="s">
        <v>9</v>
      </c>
      <c r="E224" t="s">
        <v>329</v>
      </c>
      <c r="F224" t="s">
        <v>27</v>
      </c>
      <c r="J224">
        <v>4509</v>
      </c>
      <c r="K224" t="s">
        <v>773</v>
      </c>
      <c r="L224" t="str">
        <f t="shared" si="6"/>
        <v>x-4509</v>
      </c>
      <c r="M224" t="str">
        <f>VLOOKUP(L224,[1]Recensement!$B$2:$D$500,3,FALSE)</f>
        <v>Ba</v>
      </c>
      <c r="N224" t="s">
        <v>1386</v>
      </c>
      <c r="O224" t="str">
        <f t="shared" si="7"/>
        <v>x-4509-Mamadou_B.</v>
      </c>
      <c r="P224" t="s">
        <v>1905</v>
      </c>
      <c r="Q224" t="s">
        <v>2341</v>
      </c>
    </row>
    <row r="225" spans="1:17" x14ac:dyDescent="0.55000000000000004">
      <c r="A225" s="1">
        <v>42683</v>
      </c>
      <c r="B225" s="2">
        <v>-14.430127034889599</v>
      </c>
      <c r="C225" s="4">
        <v>16.487958863502101</v>
      </c>
      <c r="D225" t="s">
        <v>9</v>
      </c>
      <c r="E225" t="s">
        <v>330</v>
      </c>
      <c r="F225" t="s">
        <v>138</v>
      </c>
      <c r="J225">
        <v>4510</v>
      </c>
      <c r="K225" t="s">
        <v>774</v>
      </c>
      <c r="L225" t="str">
        <f t="shared" si="6"/>
        <v>x-4510</v>
      </c>
      <c r="M225" t="str">
        <f>VLOOKUP(L225,[1]Recensement!$B$2:$D$500,3,FALSE)</f>
        <v>Ba</v>
      </c>
      <c r="N225" t="s">
        <v>1386</v>
      </c>
      <c r="O225" t="str">
        <f t="shared" si="7"/>
        <v>x-4510-Mamadou_B.</v>
      </c>
      <c r="P225" t="s">
        <v>1906</v>
      </c>
      <c r="Q225" t="s">
        <v>2342</v>
      </c>
    </row>
    <row r="226" spans="1:17" x14ac:dyDescent="0.55000000000000004">
      <c r="A226" s="1">
        <v>42683</v>
      </c>
      <c r="B226" s="2">
        <v>-14.4300798433907</v>
      </c>
      <c r="C226" s="4">
        <v>16.487869309772101</v>
      </c>
      <c r="D226" t="s">
        <v>9</v>
      </c>
      <c r="E226" t="s">
        <v>331</v>
      </c>
      <c r="F226" t="s">
        <v>195</v>
      </c>
      <c r="J226">
        <v>4511</v>
      </c>
      <c r="K226" t="s">
        <v>775</v>
      </c>
      <c r="L226" t="str">
        <f t="shared" si="6"/>
        <v>x-4511</v>
      </c>
      <c r="M226" t="str">
        <f>VLOOKUP(L226,[1]Recensement!$B$2:$D$500,3,FALSE)</f>
        <v>Ba</v>
      </c>
      <c r="N226" t="s">
        <v>1423</v>
      </c>
      <c r="O226" t="str">
        <f t="shared" si="7"/>
        <v>x-4511-Abou_B.</v>
      </c>
      <c r="P226" t="s">
        <v>1907</v>
      </c>
      <c r="Q226" t="s">
        <v>2343</v>
      </c>
    </row>
    <row r="227" spans="1:17" x14ac:dyDescent="0.55000000000000004">
      <c r="A227" s="1">
        <v>42683</v>
      </c>
      <c r="B227" s="2">
        <v>-14.4300795358158</v>
      </c>
      <c r="C227" s="4">
        <v>16.4880814635885</v>
      </c>
      <c r="D227" t="s">
        <v>9</v>
      </c>
      <c r="E227" t="s">
        <v>332</v>
      </c>
      <c r="F227" t="s">
        <v>138</v>
      </c>
      <c r="J227">
        <v>4513</v>
      </c>
      <c r="K227" t="s">
        <v>776</v>
      </c>
      <c r="L227" t="str">
        <f t="shared" si="6"/>
        <v>x-4513</v>
      </c>
      <c r="M227" t="str">
        <f>VLOOKUP(L227,[1]Recensement!$B$2:$D$500,3,FALSE)</f>
        <v>Ba</v>
      </c>
      <c r="N227" t="s">
        <v>1665</v>
      </c>
      <c r="O227" t="str">
        <f t="shared" si="7"/>
        <v>x-4513-Ablaye_B.</v>
      </c>
      <c r="P227" t="s">
        <v>1908</v>
      </c>
      <c r="Q227" t="s">
        <v>2344</v>
      </c>
    </row>
    <row r="228" spans="1:17" x14ac:dyDescent="0.55000000000000004">
      <c r="A228" s="1">
        <v>42683</v>
      </c>
      <c r="B228" s="2">
        <v>-14.430070647190499</v>
      </c>
      <c r="C228" s="4">
        <v>16.488117780577799</v>
      </c>
      <c r="D228" t="s">
        <v>9</v>
      </c>
      <c r="E228" t="s">
        <v>333</v>
      </c>
      <c r="F228" t="s">
        <v>195</v>
      </c>
      <c r="J228">
        <v>4514</v>
      </c>
      <c r="K228" t="s">
        <v>777</v>
      </c>
      <c r="L228" t="str">
        <f t="shared" si="6"/>
        <v>x-4514</v>
      </c>
      <c r="M228" t="str">
        <f>VLOOKUP(L228,[1]Recensement!$B$2:$D$500,3,FALSE)</f>
        <v>Ba</v>
      </c>
      <c r="N228" t="s">
        <v>1649</v>
      </c>
      <c r="O228" t="str">
        <f t="shared" si="7"/>
        <v>x-4514-Seydou_B.</v>
      </c>
      <c r="P228" t="s">
        <v>1909</v>
      </c>
      <c r="Q228" t="s">
        <v>2345</v>
      </c>
    </row>
    <row r="229" spans="1:17" x14ac:dyDescent="0.55000000000000004">
      <c r="A229" s="1">
        <v>42683</v>
      </c>
      <c r="B229" s="2">
        <v>-14.430023492177799</v>
      </c>
      <c r="C229" s="4">
        <v>16.488106863355998</v>
      </c>
      <c r="D229" t="s">
        <v>9</v>
      </c>
      <c r="E229" t="s">
        <v>334</v>
      </c>
      <c r="F229" t="s">
        <v>56</v>
      </c>
      <c r="J229">
        <v>4515</v>
      </c>
      <c r="K229" t="s">
        <v>778</v>
      </c>
      <c r="L229" t="str">
        <f t="shared" si="6"/>
        <v>x-4515</v>
      </c>
      <c r="M229" t="str">
        <f>VLOOKUP(L229,[1]Recensement!$B$2:$D$500,3,FALSE)</f>
        <v>Ba</v>
      </c>
      <c r="N229" t="s">
        <v>1427</v>
      </c>
      <c r="O229" t="str">
        <f t="shared" si="7"/>
        <v>x-4515-Aïssata_B.</v>
      </c>
      <c r="P229" t="s">
        <v>1910</v>
      </c>
      <c r="Q229" t="s">
        <v>2346</v>
      </c>
    </row>
    <row r="230" spans="1:17" x14ac:dyDescent="0.55000000000000004">
      <c r="A230" s="1">
        <v>42683</v>
      </c>
      <c r="B230" s="2">
        <v>-14.4300413189209</v>
      </c>
      <c r="C230" s="4">
        <v>16.488048167169499</v>
      </c>
      <c r="D230" t="s">
        <v>9</v>
      </c>
      <c r="E230" t="s">
        <v>335</v>
      </c>
      <c r="F230" t="s">
        <v>187</v>
      </c>
      <c r="J230">
        <v>4517</v>
      </c>
      <c r="K230" t="s">
        <v>779</v>
      </c>
      <c r="L230" t="str">
        <f t="shared" si="6"/>
        <v>x-4517</v>
      </c>
      <c r="M230" t="str">
        <f>VLOOKUP(L230,[1]Recensement!$B$2:$D$500,3,FALSE)</f>
        <v>Ba</v>
      </c>
      <c r="N230" t="s">
        <v>1553</v>
      </c>
      <c r="O230" t="str">
        <f t="shared" si="7"/>
        <v>x-4517-Maïrame_B.</v>
      </c>
      <c r="P230" t="s">
        <v>1911</v>
      </c>
      <c r="Q230" t="s">
        <v>2347</v>
      </c>
    </row>
    <row r="231" spans="1:17" x14ac:dyDescent="0.55000000000000004">
      <c r="A231" s="1">
        <v>42683</v>
      </c>
      <c r="B231" s="2">
        <v>-14.4300385774362</v>
      </c>
      <c r="C231" s="4">
        <v>16.488006267126298</v>
      </c>
      <c r="D231" t="s">
        <v>9</v>
      </c>
      <c r="E231" t="s">
        <v>336</v>
      </c>
      <c r="F231" t="s">
        <v>337</v>
      </c>
      <c r="J231">
        <v>4524</v>
      </c>
      <c r="K231" t="s">
        <v>780</v>
      </c>
      <c r="L231" t="str">
        <f t="shared" si="6"/>
        <v>x-4524</v>
      </c>
      <c r="M231" t="str">
        <f>VLOOKUP(L231,[1]Recensement!$B$2:$D$500,3,FALSE)</f>
        <v>Ba</v>
      </c>
      <c r="N231" t="s">
        <v>1630</v>
      </c>
      <c r="O231" t="str">
        <f t="shared" si="7"/>
        <v>x-4524-Hamidou_B.</v>
      </c>
      <c r="P231" t="s">
        <v>1912</v>
      </c>
      <c r="Q231" t="s">
        <v>2348</v>
      </c>
    </row>
    <row r="232" spans="1:17" x14ac:dyDescent="0.55000000000000004">
      <c r="A232" s="1">
        <v>42683</v>
      </c>
      <c r="B232" s="2">
        <v>-14.4300504262683</v>
      </c>
      <c r="C232" s="4">
        <v>16.4879754861858</v>
      </c>
      <c r="D232" t="s">
        <v>9</v>
      </c>
      <c r="E232" t="s">
        <v>338</v>
      </c>
      <c r="F232" t="s">
        <v>339</v>
      </c>
      <c r="J232">
        <v>4525</v>
      </c>
      <c r="K232" t="s">
        <v>781</v>
      </c>
      <c r="L232" t="str">
        <f t="shared" si="6"/>
        <v>x-4525</v>
      </c>
      <c r="M232" t="str">
        <f>VLOOKUP(L232,[1]Recensement!$B$2:$D$500,3,FALSE)</f>
        <v>Ba</v>
      </c>
      <c r="N232" t="s">
        <v>1386</v>
      </c>
      <c r="O232" t="str">
        <f t="shared" si="7"/>
        <v>x-4525-Mamadou_B.</v>
      </c>
      <c r="P232" t="s">
        <v>1913</v>
      </c>
      <c r="Q232" t="s">
        <v>2349</v>
      </c>
    </row>
    <row r="233" spans="1:17" x14ac:dyDescent="0.55000000000000004">
      <c r="A233" s="1">
        <v>42683</v>
      </c>
      <c r="B233" s="2">
        <v>-14.430053572977799</v>
      </c>
      <c r="C233" s="4">
        <v>16.4879418923665</v>
      </c>
      <c r="D233" t="s">
        <v>9</v>
      </c>
      <c r="E233" t="s">
        <v>340</v>
      </c>
      <c r="F233" t="s">
        <v>337</v>
      </c>
      <c r="J233">
        <v>4526</v>
      </c>
      <c r="K233" t="s">
        <v>741</v>
      </c>
      <c r="L233" t="str">
        <f t="shared" si="6"/>
        <v>x-4526</v>
      </c>
      <c r="M233" t="str">
        <f>VLOOKUP(L233,[1]Recensement!$B$2:$D$500,3,FALSE)</f>
        <v>Dia</v>
      </c>
      <c r="N233" t="s">
        <v>1418</v>
      </c>
      <c r="O233" t="str">
        <f t="shared" si="7"/>
        <v>x-4526-Oumar_D.</v>
      </c>
      <c r="P233" t="s">
        <v>1914</v>
      </c>
      <c r="Q233" t="s">
        <v>2350</v>
      </c>
    </row>
    <row r="234" spans="1:17" x14ac:dyDescent="0.55000000000000004">
      <c r="A234" s="1">
        <v>42683</v>
      </c>
      <c r="B234" s="2">
        <v>-14.4300504262683</v>
      </c>
      <c r="C234" s="4">
        <v>16.4879754861858</v>
      </c>
      <c r="D234" t="s">
        <v>9</v>
      </c>
      <c r="E234" t="s">
        <v>341</v>
      </c>
      <c r="F234" t="s">
        <v>185</v>
      </c>
      <c r="J234">
        <v>4527</v>
      </c>
      <c r="K234" t="s">
        <v>782</v>
      </c>
      <c r="L234" t="str">
        <f t="shared" si="6"/>
        <v>x-4527</v>
      </c>
      <c r="M234" t="str">
        <f>VLOOKUP(L234,[1]Recensement!$B$2:$D$500,3,FALSE)</f>
        <v>Ba</v>
      </c>
      <c r="N234" t="s">
        <v>1488</v>
      </c>
      <c r="O234" t="str">
        <f t="shared" si="7"/>
        <v>x-4527-Fama_B.</v>
      </c>
      <c r="P234" t="s">
        <v>1915</v>
      </c>
      <c r="Q234" t="s">
        <v>2351</v>
      </c>
    </row>
    <row r="235" spans="1:17" x14ac:dyDescent="0.55000000000000004">
      <c r="A235" s="1">
        <v>42683</v>
      </c>
      <c r="B235" s="2">
        <v>-14.430053572977799</v>
      </c>
      <c r="C235" s="4">
        <v>16.4879418923665</v>
      </c>
      <c r="D235" t="s">
        <v>9</v>
      </c>
      <c r="E235" t="s">
        <v>342</v>
      </c>
      <c r="F235" t="s">
        <v>185</v>
      </c>
      <c r="J235">
        <v>4528</v>
      </c>
      <c r="K235" t="s">
        <v>783</v>
      </c>
      <c r="L235" t="str">
        <f t="shared" si="6"/>
        <v>x-4528</v>
      </c>
      <c r="M235" t="str">
        <f>VLOOKUP(L235,[1]Recensement!$B$2:$D$500,3,FALSE)</f>
        <v>Ba</v>
      </c>
      <c r="N235" t="s">
        <v>1405</v>
      </c>
      <c r="O235" t="str">
        <f t="shared" si="7"/>
        <v>x-4528-Mariame_B.</v>
      </c>
      <c r="P235" t="s">
        <v>1916</v>
      </c>
      <c r="Q235" t="s">
        <v>2352</v>
      </c>
    </row>
    <row r="236" spans="1:17" x14ac:dyDescent="0.55000000000000004">
      <c r="A236" s="1">
        <v>42683</v>
      </c>
      <c r="B236" s="8">
        <v>-14.430786458859099</v>
      </c>
      <c r="C236" s="3">
        <v>16.488466660544699</v>
      </c>
      <c r="D236" t="s">
        <v>9</v>
      </c>
      <c r="E236" t="s">
        <v>343</v>
      </c>
      <c r="F236" t="s">
        <v>142</v>
      </c>
      <c r="J236">
        <v>4601</v>
      </c>
      <c r="K236" t="s">
        <v>722</v>
      </c>
      <c r="L236" t="str">
        <f t="shared" si="6"/>
        <v>x-4601</v>
      </c>
      <c r="M236" t="str">
        <f>VLOOKUP(L236,[1]Recensement!$B$2:$D$500,3,FALSE)</f>
        <v>Sow</v>
      </c>
      <c r="N236" t="s">
        <v>1409</v>
      </c>
      <c r="O236" t="str">
        <f t="shared" si="7"/>
        <v>x-4601-Samba_S.</v>
      </c>
      <c r="P236" t="s">
        <v>1917</v>
      </c>
      <c r="Q236" t="s">
        <v>2353</v>
      </c>
    </row>
    <row r="237" spans="1:17" x14ac:dyDescent="0.55000000000000004">
      <c r="A237" s="1">
        <v>42683</v>
      </c>
      <c r="B237" s="8">
        <v>-14.430786458859099</v>
      </c>
      <c r="C237" s="3">
        <v>16.488466660544699</v>
      </c>
      <c r="D237" t="s">
        <v>9</v>
      </c>
      <c r="E237" t="s">
        <v>344</v>
      </c>
      <c r="F237" t="s">
        <v>345</v>
      </c>
      <c r="J237">
        <v>4602</v>
      </c>
      <c r="K237" t="s">
        <v>784</v>
      </c>
      <c r="L237" t="str">
        <f t="shared" si="6"/>
        <v>x-4602</v>
      </c>
      <c r="M237" t="str">
        <f>VLOOKUP(L237,[1]Recensement!$B$2:$D$500,3,FALSE)</f>
        <v>Sow</v>
      </c>
      <c r="N237" t="s">
        <v>1536</v>
      </c>
      <c r="O237" t="str">
        <f t="shared" si="7"/>
        <v>x-4602-Hawa_S.</v>
      </c>
      <c r="P237" t="s">
        <v>1918</v>
      </c>
      <c r="Q237" t="s">
        <v>2354</v>
      </c>
    </row>
    <row r="238" spans="1:17" x14ac:dyDescent="0.55000000000000004">
      <c r="A238" s="1">
        <v>42683</v>
      </c>
      <c r="B238" s="8">
        <v>-14.430786458859099</v>
      </c>
      <c r="C238" s="3">
        <v>16.488466660544699</v>
      </c>
      <c r="D238" t="s">
        <v>9</v>
      </c>
      <c r="E238" t="s">
        <v>346</v>
      </c>
      <c r="F238" t="s">
        <v>347</v>
      </c>
      <c r="J238">
        <v>4603</v>
      </c>
      <c r="K238" t="s">
        <v>785</v>
      </c>
      <c r="L238" t="str">
        <f t="shared" si="6"/>
        <v>x-4603</v>
      </c>
      <c r="M238" t="str">
        <f>VLOOKUP(L238,[1]Recensement!$B$2:$D$500,3,FALSE)</f>
        <v>Sow</v>
      </c>
      <c r="N238" t="s">
        <v>1406</v>
      </c>
      <c r="O238" t="str">
        <f t="shared" si="7"/>
        <v>x-4603-Amadou_S.</v>
      </c>
      <c r="P238" t="s">
        <v>1919</v>
      </c>
      <c r="Q238" t="s">
        <v>2355</v>
      </c>
    </row>
    <row r="239" spans="1:17" x14ac:dyDescent="0.55000000000000004">
      <c r="A239" s="1">
        <v>42683</v>
      </c>
      <c r="B239" s="8">
        <v>-14.4308457697915</v>
      </c>
      <c r="C239" s="3">
        <v>16.488340586616101</v>
      </c>
      <c r="D239" t="s">
        <v>9</v>
      </c>
      <c r="E239" t="s">
        <v>348</v>
      </c>
      <c r="F239" t="s">
        <v>269</v>
      </c>
      <c r="J239">
        <v>4604</v>
      </c>
      <c r="K239" t="s">
        <v>786</v>
      </c>
      <c r="L239" t="str">
        <f t="shared" si="6"/>
        <v>x-4604</v>
      </c>
      <c r="M239" t="str">
        <f>VLOOKUP(L239,[1]Recensement!$B$2:$D$500,3,FALSE)</f>
        <v>Dia</v>
      </c>
      <c r="N239" t="s">
        <v>1537</v>
      </c>
      <c r="O239" t="str">
        <f t="shared" si="7"/>
        <v>x-4604-Woury_D.</v>
      </c>
      <c r="P239" t="s">
        <v>1920</v>
      </c>
      <c r="Q239" t="s">
        <v>2356</v>
      </c>
    </row>
    <row r="240" spans="1:17" x14ac:dyDescent="0.55000000000000004">
      <c r="A240" s="1">
        <v>42683</v>
      </c>
      <c r="B240" s="8">
        <v>-14.430941816656601</v>
      </c>
      <c r="C240" s="3">
        <v>16.488319035374801</v>
      </c>
      <c r="D240" t="s">
        <v>9</v>
      </c>
      <c r="E240" t="s">
        <v>349</v>
      </c>
      <c r="F240" t="s">
        <v>350</v>
      </c>
      <c r="J240">
        <v>4605</v>
      </c>
      <c r="K240" t="s">
        <v>600</v>
      </c>
      <c r="L240" t="str">
        <f t="shared" si="6"/>
        <v>x-4605</v>
      </c>
      <c r="M240" t="str">
        <f>VLOOKUP(L240,[1]Recensement!$B$2:$D$500,3,FALSE)</f>
        <v>Ndiaye</v>
      </c>
      <c r="N240" t="s">
        <v>1488</v>
      </c>
      <c r="O240" t="str">
        <f t="shared" si="7"/>
        <v>x-4605-Fama_N.</v>
      </c>
      <c r="P240" t="s">
        <v>1921</v>
      </c>
      <c r="Q240" t="s">
        <v>2357</v>
      </c>
    </row>
    <row r="241" spans="1:17" x14ac:dyDescent="0.55000000000000004">
      <c r="A241" s="1">
        <v>42683</v>
      </c>
      <c r="B241" s="8">
        <v>-14.430941816656601</v>
      </c>
      <c r="C241" s="3">
        <v>16.488319035374801</v>
      </c>
      <c r="D241" t="s">
        <v>9</v>
      </c>
      <c r="E241" t="s">
        <v>351</v>
      </c>
      <c r="F241" t="s">
        <v>352</v>
      </c>
      <c r="J241">
        <v>4606</v>
      </c>
      <c r="K241" t="s">
        <v>736</v>
      </c>
      <c r="L241" t="str">
        <f t="shared" si="6"/>
        <v>x-4606</v>
      </c>
      <c r="M241" t="str">
        <f>VLOOKUP(L241,[1]Recensement!$B$2:$D$500,3,FALSE)</f>
        <v>Guissé</v>
      </c>
      <c r="N241" t="s">
        <v>1409</v>
      </c>
      <c r="O241" t="str">
        <f t="shared" si="7"/>
        <v>x-4606-Samba_G.</v>
      </c>
      <c r="P241" t="s">
        <v>1922</v>
      </c>
      <c r="Q241" t="s">
        <v>2358</v>
      </c>
    </row>
    <row r="242" spans="1:17" x14ac:dyDescent="0.55000000000000004">
      <c r="A242" s="1">
        <v>42683</v>
      </c>
      <c r="B242" s="8">
        <v>-14.4309068575279</v>
      </c>
      <c r="C242" s="3">
        <v>16.4884089353638</v>
      </c>
      <c r="D242" t="s">
        <v>9</v>
      </c>
      <c r="E242" t="s">
        <v>353</v>
      </c>
      <c r="F242" t="s">
        <v>115</v>
      </c>
      <c r="J242">
        <v>4607</v>
      </c>
      <c r="K242" t="s">
        <v>787</v>
      </c>
      <c r="L242" t="str">
        <f t="shared" si="6"/>
        <v>x-4607</v>
      </c>
      <c r="M242" t="str">
        <f>VLOOKUP(L242,[1]Recensement!$B$2:$D$500,3,FALSE)</f>
        <v>Guissé</v>
      </c>
      <c r="N242" t="s">
        <v>1538</v>
      </c>
      <c r="O242" t="str">
        <f t="shared" si="7"/>
        <v>x-4607-Hameth_G.</v>
      </c>
      <c r="P242" t="s">
        <v>1923</v>
      </c>
      <c r="Q242" t="s">
        <v>2359</v>
      </c>
    </row>
    <row r="243" spans="1:17" x14ac:dyDescent="0.55000000000000004">
      <c r="A243" s="1">
        <v>42683</v>
      </c>
      <c r="B243" s="2">
        <v>-14.431310059812301</v>
      </c>
      <c r="C243" s="4">
        <v>16.488116518301499</v>
      </c>
      <c r="D243" t="s">
        <v>9</v>
      </c>
      <c r="E243" t="s">
        <v>354</v>
      </c>
      <c r="F243" t="s">
        <v>258</v>
      </c>
      <c r="J243">
        <v>4701</v>
      </c>
      <c r="K243" t="s">
        <v>788</v>
      </c>
      <c r="L243" t="str">
        <f t="shared" si="6"/>
        <v>x-4701</v>
      </c>
      <c r="M243" t="str">
        <f>VLOOKUP(L243,[1]Recensement!$B$2:$D$500,3,FALSE)</f>
        <v>Dia</v>
      </c>
      <c r="N243" t="s">
        <v>1413</v>
      </c>
      <c r="O243" t="str">
        <f t="shared" si="7"/>
        <v>x-4701-Aliou_D.</v>
      </c>
      <c r="P243" t="s">
        <v>1924</v>
      </c>
      <c r="Q243" t="s">
        <v>2360</v>
      </c>
    </row>
    <row r="244" spans="1:17" x14ac:dyDescent="0.55000000000000004">
      <c r="A244" s="1">
        <v>42683</v>
      </c>
      <c r="B244" s="2">
        <v>-14.4316589561458</v>
      </c>
      <c r="C244" s="4">
        <v>16.488235724043001</v>
      </c>
      <c r="D244" t="s">
        <v>9</v>
      </c>
      <c r="E244" t="s">
        <v>355</v>
      </c>
      <c r="F244" t="s">
        <v>246</v>
      </c>
      <c r="J244">
        <v>4702</v>
      </c>
      <c r="K244" t="s">
        <v>590</v>
      </c>
      <c r="L244" t="str">
        <f t="shared" si="6"/>
        <v>x-4702</v>
      </c>
      <c r="M244" t="str">
        <f>VLOOKUP(L244,[1]Recensement!$B$2:$D$500,3,FALSE)</f>
        <v>Sall</v>
      </c>
      <c r="N244" t="s">
        <v>1396</v>
      </c>
      <c r="O244" t="str">
        <f t="shared" si="7"/>
        <v>x-4702-Mali_S.</v>
      </c>
      <c r="P244" t="s">
        <v>1925</v>
      </c>
      <c r="Q244" t="s">
        <v>2361</v>
      </c>
    </row>
    <row r="245" spans="1:17" x14ac:dyDescent="0.55000000000000004">
      <c r="A245" s="1">
        <v>42683</v>
      </c>
      <c r="B245" s="2">
        <v>-14.431696388852201</v>
      </c>
      <c r="C245" s="4">
        <v>16.4881884152997</v>
      </c>
      <c r="D245" t="s">
        <v>9</v>
      </c>
      <c r="E245" t="s">
        <v>356</v>
      </c>
      <c r="F245" t="s">
        <v>191</v>
      </c>
      <c r="J245">
        <v>4703</v>
      </c>
      <c r="K245" t="s">
        <v>789</v>
      </c>
      <c r="L245" t="str">
        <f t="shared" si="6"/>
        <v>x-4703</v>
      </c>
      <c r="M245" t="str">
        <f>VLOOKUP(L245,[1]Recensement!$B$2:$D$500,3,FALSE)</f>
        <v>Dia</v>
      </c>
      <c r="N245" t="s">
        <v>1540</v>
      </c>
      <c r="O245" t="str">
        <f t="shared" si="7"/>
        <v>x-4703-koursoum_D.</v>
      </c>
      <c r="P245" t="s">
        <v>1926</v>
      </c>
      <c r="Q245" t="s">
        <v>2362</v>
      </c>
    </row>
    <row r="246" spans="1:17" x14ac:dyDescent="0.55000000000000004">
      <c r="A246" s="1">
        <v>42683</v>
      </c>
      <c r="B246" s="2">
        <v>-14.4316356125239</v>
      </c>
      <c r="C246" s="4">
        <v>16.4882273739806</v>
      </c>
      <c r="D246" t="s">
        <v>9</v>
      </c>
      <c r="E246" t="s">
        <v>357</v>
      </c>
      <c r="F246" t="s">
        <v>327</v>
      </c>
      <c r="J246">
        <v>4704</v>
      </c>
      <c r="K246" t="s">
        <v>790</v>
      </c>
      <c r="L246" t="str">
        <f t="shared" si="6"/>
        <v>x-4704</v>
      </c>
      <c r="M246" t="str">
        <f>VLOOKUP(L246,[1]Recensement!$B$2:$D$500,3,FALSE)</f>
        <v>Thiam</v>
      </c>
      <c r="N246" t="s">
        <v>1541</v>
      </c>
      <c r="O246" t="str">
        <f t="shared" si="7"/>
        <v>x-4704-Racky_T.</v>
      </c>
      <c r="P246" t="s">
        <v>1927</v>
      </c>
      <c r="Q246" t="s">
        <v>2363</v>
      </c>
    </row>
    <row r="247" spans="1:17" x14ac:dyDescent="0.55000000000000004">
      <c r="A247" s="1">
        <v>42683</v>
      </c>
      <c r="B247" s="2">
        <v>-14.431591840831601</v>
      </c>
      <c r="C247" s="4">
        <v>16.4882106760761</v>
      </c>
      <c r="D247" t="s">
        <v>9</v>
      </c>
      <c r="E247" t="s">
        <v>358</v>
      </c>
      <c r="F247" t="s">
        <v>246</v>
      </c>
      <c r="J247">
        <v>4705</v>
      </c>
      <c r="K247" t="s">
        <v>791</v>
      </c>
      <c r="L247" t="str">
        <f t="shared" si="6"/>
        <v>x-4705</v>
      </c>
      <c r="M247" t="str">
        <f>VLOOKUP(L247,[1]Recensement!$B$2:$D$500,3,FALSE)</f>
        <v>Tall</v>
      </c>
      <c r="N247" t="s">
        <v>1654</v>
      </c>
      <c r="O247" t="str">
        <f t="shared" si="7"/>
        <v>x-4705-Oumou_T.</v>
      </c>
      <c r="P247" t="s">
        <v>1928</v>
      </c>
      <c r="Q247" t="s">
        <v>2364</v>
      </c>
    </row>
    <row r="248" spans="1:17" x14ac:dyDescent="0.55000000000000004">
      <c r="A248" s="1">
        <v>42683</v>
      </c>
      <c r="B248" s="2">
        <v>-14.43139601633</v>
      </c>
      <c r="C248" s="4">
        <v>16.4879880036411</v>
      </c>
      <c r="D248" t="s">
        <v>9</v>
      </c>
      <c r="E248" t="s">
        <v>359</v>
      </c>
      <c r="F248" t="s">
        <v>15</v>
      </c>
      <c r="J248">
        <v>4706</v>
      </c>
      <c r="K248" t="s">
        <v>792</v>
      </c>
      <c r="L248" t="str">
        <f t="shared" si="6"/>
        <v>x-4706</v>
      </c>
      <c r="M248" t="str">
        <f>VLOOKUP(L248,[1]Recensement!$B$2:$D$500,3,FALSE)</f>
        <v>Ba</v>
      </c>
      <c r="N248" t="s">
        <v>1509</v>
      </c>
      <c r="O248" t="str">
        <f t="shared" si="7"/>
        <v>x-4706-Athia_B.</v>
      </c>
      <c r="P248" t="s">
        <v>1929</v>
      </c>
      <c r="Q248" t="s">
        <v>2365</v>
      </c>
    </row>
    <row r="249" spans="1:17" x14ac:dyDescent="0.55000000000000004">
      <c r="A249" s="1">
        <v>42683</v>
      </c>
      <c r="B249" s="2">
        <v>-14.431286829981</v>
      </c>
      <c r="C249" s="4">
        <v>16.488447705620899</v>
      </c>
      <c r="D249" t="s">
        <v>9</v>
      </c>
      <c r="E249" t="s">
        <v>360</v>
      </c>
      <c r="F249" t="s">
        <v>269</v>
      </c>
      <c r="J249">
        <v>4707</v>
      </c>
      <c r="K249" t="s">
        <v>793</v>
      </c>
      <c r="L249" t="str">
        <f t="shared" si="6"/>
        <v>x-4707</v>
      </c>
      <c r="M249" t="str">
        <f>VLOOKUP(L249,[1]Recensement!$B$2:$D$500,3,FALSE)</f>
        <v>Dia</v>
      </c>
      <c r="N249" t="s">
        <v>1389</v>
      </c>
      <c r="O249" t="str">
        <f t="shared" si="7"/>
        <v>x-4707-Coumba_D.</v>
      </c>
      <c r="P249" t="s">
        <v>1930</v>
      </c>
      <c r="Q249" t="s">
        <v>2366</v>
      </c>
    </row>
    <row r="250" spans="1:17" x14ac:dyDescent="0.55000000000000004">
      <c r="A250" s="1">
        <v>42683</v>
      </c>
      <c r="B250" s="2">
        <v>-14.4311114991315</v>
      </c>
      <c r="C250" s="4">
        <v>16.488185732856</v>
      </c>
      <c r="D250" t="s">
        <v>9</v>
      </c>
      <c r="E250" t="s">
        <v>361</v>
      </c>
      <c r="F250" t="s">
        <v>60</v>
      </c>
      <c r="J250">
        <v>4708</v>
      </c>
      <c r="K250" t="s">
        <v>794</v>
      </c>
      <c r="L250" t="str">
        <f t="shared" si="6"/>
        <v>x-4708</v>
      </c>
      <c r="M250" t="str">
        <f>VLOOKUP(L250,[1]Recensement!$B$2:$D$500,3,FALSE)</f>
        <v>Ndiaye</v>
      </c>
      <c r="N250" t="s">
        <v>1544</v>
      </c>
      <c r="O250" t="str">
        <f t="shared" si="7"/>
        <v>x-4708-Ima_N.</v>
      </c>
      <c r="P250" t="s">
        <v>1931</v>
      </c>
      <c r="Q250" t="s">
        <v>2367</v>
      </c>
    </row>
    <row r="251" spans="1:17" x14ac:dyDescent="0.55000000000000004">
      <c r="A251" s="1">
        <v>42683</v>
      </c>
      <c r="B251" s="2">
        <v>-14.4311056911273</v>
      </c>
      <c r="C251" s="4">
        <v>16.488202460707601</v>
      </c>
      <c r="D251" t="s">
        <v>9</v>
      </c>
      <c r="E251" t="s">
        <v>362</v>
      </c>
      <c r="F251" t="s">
        <v>363</v>
      </c>
      <c r="J251">
        <v>4711</v>
      </c>
      <c r="K251" t="s">
        <v>795</v>
      </c>
      <c r="L251" t="str">
        <f t="shared" si="6"/>
        <v>x-4711</v>
      </c>
      <c r="M251" t="str">
        <f>VLOOKUP(L251,[1]Recensement!$B$2:$D$500,3,FALSE)</f>
        <v>Dia</v>
      </c>
      <c r="N251" t="s">
        <v>1392</v>
      </c>
      <c r="O251" t="str">
        <f t="shared" si="7"/>
        <v>x-4711-Binta_D.</v>
      </c>
      <c r="P251" t="s">
        <v>1932</v>
      </c>
      <c r="Q251" t="s">
        <v>2368</v>
      </c>
    </row>
    <row r="252" spans="1:17" x14ac:dyDescent="0.55000000000000004">
      <c r="A252" s="1">
        <v>42683</v>
      </c>
      <c r="B252" s="2">
        <v>-14.4313058960505</v>
      </c>
      <c r="C252" s="4">
        <v>16.488054905803601</v>
      </c>
      <c r="D252" t="s">
        <v>9</v>
      </c>
      <c r="E252" t="s">
        <v>364</v>
      </c>
      <c r="F252" t="s">
        <v>363</v>
      </c>
      <c r="J252">
        <v>4712</v>
      </c>
      <c r="K252" t="s">
        <v>796</v>
      </c>
      <c r="L252" t="str">
        <f t="shared" si="6"/>
        <v>x-4712</v>
      </c>
      <c r="M252" t="str">
        <f>VLOOKUP(L252,[1]Recensement!$B$2:$D$500,3,FALSE)</f>
        <v>Dia</v>
      </c>
      <c r="N252" t="s">
        <v>1392</v>
      </c>
      <c r="O252" t="str">
        <f t="shared" si="7"/>
        <v>x-4712-Binta_D.</v>
      </c>
      <c r="P252" t="s">
        <v>1933</v>
      </c>
      <c r="Q252" t="s">
        <v>2369</v>
      </c>
    </row>
    <row r="253" spans="1:17" x14ac:dyDescent="0.55000000000000004">
      <c r="A253" s="1">
        <v>42683</v>
      </c>
      <c r="B253" s="2">
        <v>-14.4316466248711</v>
      </c>
      <c r="C253" s="4">
        <v>16.488149474021501</v>
      </c>
      <c r="D253" t="s">
        <v>9</v>
      </c>
      <c r="E253" t="s">
        <v>365</v>
      </c>
      <c r="F253" t="s">
        <v>108</v>
      </c>
      <c r="J253">
        <v>4714</v>
      </c>
      <c r="K253" t="s">
        <v>797</v>
      </c>
      <c r="L253" t="str">
        <f t="shared" si="6"/>
        <v>x-4714</v>
      </c>
      <c r="M253" t="str">
        <f>VLOOKUP(L253,[1]Recensement!$B$2:$D$500,3,FALSE)</f>
        <v>Sall</v>
      </c>
      <c r="N253" t="s">
        <v>1666</v>
      </c>
      <c r="O253" t="str">
        <f t="shared" si="7"/>
        <v>x-4714-Fatma_S.</v>
      </c>
      <c r="P253" t="s">
        <v>1934</v>
      </c>
      <c r="Q253" t="s">
        <v>2370</v>
      </c>
    </row>
    <row r="254" spans="1:17" x14ac:dyDescent="0.55000000000000004">
      <c r="A254" s="1">
        <v>42683</v>
      </c>
      <c r="B254" s="2">
        <v>-14.4313931094769</v>
      </c>
      <c r="C254" s="4">
        <v>16.4880688427831</v>
      </c>
      <c r="D254" t="s">
        <v>9</v>
      </c>
      <c r="E254" t="s">
        <v>366</v>
      </c>
      <c r="F254" t="s">
        <v>106</v>
      </c>
      <c r="J254">
        <v>4715</v>
      </c>
      <c r="K254" t="s">
        <v>798</v>
      </c>
      <c r="L254" t="str">
        <f t="shared" si="6"/>
        <v>x-4715</v>
      </c>
      <c r="M254" t="str">
        <f>VLOOKUP(L254,[1]Recensement!$B$2:$D$500,3,FALSE)</f>
        <v>Dia</v>
      </c>
      <c r="N254" t="s">
        <v>1406</v>
      </c>
      <c r="O254" t="str">
        <f t="shared" si="7"/>
        <v>x-4715-Amadou_D.</v>
      </c>
      <c r="P254" t="s">
        <v>1935</v>
      </c>
      <c r="Q254" t="s">
        <v>2371</v>
      </c>
    </row>
    <row r="255" spans="1:17" x14ac:dyDescent="0.55000000000000004">
      <c r="A255" s="1">
        <v>42683</v>
      </c>
      <c r="B255" s="2">
        <v>-14.4324305138909</v>
      </c>
      <c r="C255" s="4">
        <v>16.488285646601501</v>
      </c>
      <c r="D255" t="s">
        <v>9</v>
      </c>
      <c r="E255" t="s">
        <v>367</v>
      </c>
      <c r="F255" t="s">
        <v>205</v>
      </c>
      <c r="J255">
        <v>4801</v>
      </c>
      <c r="K255" t="s">
        <v>799</v>
      </c>
      <c r="L255" t="str">
        <f t="shared" si="6"/>
        <v>x-4801</v>
      </c>
      <c r="M255" t="str">
        <f>VLOOKUP(L255,[1]Recensement!$B$2:$D$500,3,FALSE)</f>
        <v>Sy</v>
      </c>
      <c r="N255" t="s">
        <v>1406</v>
      </c>
      <c r="O255" t="str">
        <f t="shared" si="7"/>
        <v>x-4801-Amadou_S.</v>
      </c>
      <c r="P255" t="s">
        <v>1936</v>
      </c>
      <c r="Q255" t="s">
        <v>2372</v>
      </c>
    </row>
    <row r="256" spans="1:17" x14ac:dyDescent="0.55000000000000004">
      <c r="A256" s="1">
        <v>42683</v>
      </c>
      <c r="B256" s="2">
        <v>-14.4325231829255</v>
      </c>
      <c r="C256" s="4">
        <v>16.488219148546701</v>
      </c>
      <c r="D256" t="s">
        <v>9</v>
      </c>
      <c r="E256" t="s">
        <v>368</v>
      </c>
      <c r="F256" t="s">
        <v>369</v>
      </c>
      <c r="J256">
        <v>4802</v>
      </c>
      <c r="K256" t="s">
        <v>800</v>
      </c>
      <c r="L256" t="str">
        <f t="shared" si="6"/>
        <v>x-4802</v>
      </c>
      <c r="M256" t="str">
        <f>VLOOKUP(L256,[1]Recensement!$B$2:$D$500,3,FALSE)</f>
        <v>Sy</v>
      </c>
      <c r="N256" t="s">
        <v>1667</v>
      </c>
      <c r="O256" t="str">
        <f t="shared" si="7"/>
        <v>x-4802-Yoro_S.</v>
      </c>
      <c r="P256" t="s">
        <v>1937</v>
      </c>
      <c r="Q256" t="s">
        <v>2373</v>
      </c>
    </row>
    <row r="257" spans="1:17" x14ac:dyDescent="0.55000000000000004">
      <c r="A257" s="1">
        <v>42683</v>
      </c>
      <c r="B257" s="2">
        <v>-14.4324653189191</v>
      </c>
      <c r="C257" s="4">
        <v>16.488305078417699</v>
      </c>
      <c r="D257" t="s">
        <v>9</v>
      </c>
      <c r="E257" t="s">
        <v>370</v>
      </c>
      <c r="F257" t="s">
        <v>76</v>
      </c>
      <c r="J257">
        <v>4803</v>
      </c>
      <c r="K257" t="s">
        <v>801</v>
      </c>
      <c r="L257" t="str">
        <f t="shared" si="6"/>
        <v>x-4803</v>
      </c>
      <c r="M257" t="str">
        <f>VLOOKUP(L257,[1]Recensement!$B$2:$D$500,3,FALSE)</f>
        <v>Mar</v>
      </c>
      <c r="N257" t="s">
        <v>1550</v>
      </c>
      <c r="O257" t="str">
        <f t="shared" si="7"/>
        <v>x-4803-OuleyDjiby_M.</v>
      </c>
      <c r="P257" t="s">
        <v>1938</v>
      </c>
      <c r="Q257" t="s">
        <v>2374</v>
      </c>
    </row>
    <row r="258" spans="1:17" x14ac:dyDescent="0.55000000000000004">
      <c r="A258" s="1">
        <v>42683</v>
      </c>
      <c r="B258" s="2">
        <v>-14.4324653135346</v>
      </c>
      <c r="C258" s="4">
        <v>16.488299530422498</v>
      </c>
      <c r="D258" t="s">
        <v>9</v>
      </c>
      <c r="E258" t="s">
        <v>371</v>
      </c>
      <c r="F258" t="s">
        <v>269</v>
      </c>
      <c r="J258">
        <v>4804</v>
      </c>
      <c r="K258" t="s">
        <v>802</v>
      </c>
      <c r="L258" t="str">
        <f t="shared" si="6"/>
        <v>x-4804</v>
      </c>
      <c r="M258" t="str">
        <f>VLOOKUP(L258,[1]Recensement!$B$2:$D$500,3,FALSE)</f>
        <v>Aw</v>
      </c>
      <c r="N258" t="s">
        <v>1374</v>
      </c>
      <c r="O258" t="str">
        <f t="shared" si="7"/>
        <v>x-4804-Aminata_A.</v>
      </c>
      <c r="P258" t="s">
        <v>1939</v>
      </c>
      <c r="Q258" t="s">
        <v>2375</v>
      </c>
    </row>
    <row r="259" spans="1:17" x14ac:dyDescent="0.55000000000000004">
      <c r="A259" s="1">
        <v>42683</v>
      </c>
      <c r="B259" s="2">
        <v>-14.432352219465001</v>
      </c>
      <c r="C259" s="4">
        <v>16.4883467140397</v>
      </c>
      <c r="D259" t="s">
        <v>9</v>
      </c>
      <c r="E259" t="s">
        <v>372</v>
      </c>
      <c r="F259" t="s">
        <v>17</v>
      </c>
      <c r="J259">
        <v>4805</v>
      </c>
      <c r="K259" t="s">
        <v>803</v>
      </c>
      <c r="L259" t="str">
        <f t="shared" ref="L259:L322" si="8">+"x-"&amp;J259</f>
        <v>x-4805</v>
      </c>
      <c r="M259" t="str">
        <f>VLOOKUP(L259,[1]Recensement!$B$2:$D$500,3,FALSE)</f>
        <v>Ndiaye</v>
      </c>
      <c r="N259" t="s">
        <v>1507</v>
      </c>
      <c r="O259" t="str">
        <f t="shared" ref="O259:O322" si="9">L259&amp;"-"&amp;N259&amp;"_"&amp;LEFT(M259,1)&amp;"."</f>
        <v>x-4805-Ramata_N.</v>
      </c>
      <c r="P259" t="s">
        <v>1940</v>
      </c>
      <c r="Q259" t="s">
        <v>2376</v>
      </c>
    </row>
    <row r="260" spans="1:17" x14ac:dyDescent="0.55000000000000004">
      <c r="A260" s="1">
        <v>42683</v>
      </c>
      <c r="B260" s="2">
        <v>-14.432352219465001</v>
      </c>
      <c r="C260" s="4">
        <v>16.4883467140397</v>
      </c>
      <c r="D260" t="s">
        <v>9</v>
      </c>
      <c r="E260" t="s">
        <v>373</v>
      </c>
      <c r="F260" t="s">
        <v>56</v>
      </c>
      <c r="J260">
        <v>4806</v>
      </c>
      <c r="K260" t="s">
        <v>804</v>
      </c>
      <c r="L260" t="str">
        <f t="shared" si="8"/>
        <v>x-4806</v>
      </c>
      <c r="M260" t="str">
        <f>VLOOKUP(L260,[1]Recensement!$B$2:$D$500,3,FALSE)</f>
        <v>Sy</v>
      </c>
      <c r="N260" t="s">
        <v>1395</v>
      </c>
      <c r="O260" t="str">
        <f t="shared" si="9"/>
        <v>x-4806-Kadia_S.</v>
      </c>
      <c r="P260" t="s">
        <v>1941</v>
      </c>
      <c r="Q260" t="s">
        <v>2377</v>
      </c>
    </row>
    <row r="261" spans="1:17" x14ac:dyDescent="0.55000000000000004">
      <c r="A261" s="1">
        <v>42683</v>
      </c>
      <c r="B261" s="2">
        <v>-14.432352219465001</v>
      </c>
      <c r="C261" s="4">
        <v>16.4883467140397</v>
      </c>
      <c r="D261" t="s">
        <v>9</v>
      </c>
      <c r="E261" t="s">
        <v>374</v>
      </c>
      <c r="F261" t="s">
        <v>187</v>
      </c>
      <c r="J261">
        <v>4807</v>
      </c>
      <c r="K261" t="s">
        <v>723</v>
      </c>
      <c r="L261" t="str">
        <f t="shared" si="8"/>
        <v>x-4807</v>
      </c>
      <c r="M261" t="str">
        <f>VLOOKUP(L261,[1]Recensement!$B$2:$D$500,3,FALSE)</f>
        <v>Sy</v>
      </c>
      <c r="N261" t="s">
        <v>1488</v>
      </c>
      <c r="O261" t="str">
        <f t="shared" si="9"/>
        <v>x-4807-Fama_S.</v>
      </c>
      <c r="P261" t="s">
        <v>1942</v>
      </c>
      <c r="Q261" t="s">
        <v>2378</v>
      </c>
    </row>
    <row r="262" spans="1:17" x14ac:dyDescent="0.55000000000000004">
      <c r="A262" s="1">
        <v>42683</v>
      </c>
      <c r="B262" s="2">
        <v>-14.432352219465001</v>
      </c>
      <c r="C262" s="4">
        <v>16.4883467140397</v>
      </c>
      <c r="D262" t="s">
        <v>9</v>
      </c>
      <c r="E262" t="s">
        <v>375</v>
      </c>
      <c r="F262" t="s">
        <v>376</v>
      </c>
      <c r="J262">
        <v>4808</v>
      </c>
      <c r="K262" t="s">
        <v>805</v>
      </c>
      <c r="L262" t="str">
        <f t="shared" si="8"/>
        <v>x-4808</v>
      </c>
      <c r="M262" t="str">
        <f>VLOOKUP(L262,[1]Recensement!$B$2:$D$500,3,FALSE)</f>
        <v>Sy</v>
      </c>
      <c r="N262" t="s">
        <v>1553</v>
      </c>
      <c r="O262" t="str">
        <f t="shared" si="9"/>
        <v>x-4808-Maïrame_S.</v>
      </c>
      <c r="P262" t="s">
        <v>1943</v>
      </c>
      <c r="Q262" t="s">
        <v>2379</v>
      </c>
    </row>
    <row r="263" spans="1:17" x14ac:dyDescent="0.55000000000000004">
      <c r="A263" s="1">
        <v>42683</v>
      </c>
      <c r="B263" s="2">
        <v>-14.432352219465001</v>
      </c>
      <c r="C263" s="4">
        <v>16.4883467140397</v>
      </c>
      <c r="D263" t="s">
        <v>9</v>
      </c>
      <c r="E263" t="s">
        <v>377</v>
      </c>
      <c r="F263" t="s">
        <v>363</v>
      </c>
      <c r="J263">
        <v>4809</v>
      </c>
      <c r="K263" t="s">
        <v>806</v>
      </c>
      <c r="L263" t="str">
        <f t="shared" si="8"/>
        <v>x-4809</v>
      </c>
      <c r="M263" t="str">
        <f>VLOOKUP(L263,[1]Recensement!$B$2:$D$500,3,FALSE)</f>
        <v>Ndiaye</v>
      </c>
      <c r="N263" t="s">
        <v>1384</v>
      </c>
      <c r="O263" t="str">
        <f t="shared" si="9"/>
        <v>x-4809-DieynaBa_N.</v>
      </c>
      <c r="P263" t="s">
        <v>1944</v>
      </c>
      <c r="Q263" t="s">
        <v>2380</v>
      </c>
    </row>
    <row r="264" spans="1:17" x14ac:dyDescent="0.55000000000000004">
      <c r="A264" s="1">
        <v>42683</v>
      </c>
      <c r="B264" s="2">
        <v>-14.432340608775901</v>
      </c>
      <c r="C264" s="4">
        <v>16.488377280550299</v>
      </c>
      <c r="D264" t="s">
        <v>9</v>
      </c>
      <c r="E264" t="s">
        <v>378</v>
      </c>
      <c r="F264" t="s">
        <v>138</v>
      </c>
      <c r="J264">
        <v>4810</v>
      </c>
      <c r="K264" t="s">
        <v>807</v>
      </c>
      <c r="L264" t="str">
        <f t="shared" si="8"/>
        <v>x-4810</v>
      </c>
      <c r="M264" t="str">
        <f>VLOOKUP(L264,[1]Recensement!$B$2:$D$500,3,FALSE)</f>
        <v>Sy</v>
      </c>
      <c r="N264" t="s">
        <v>1386</v>
      </c>
      <c r="O264" t="str">
        <f t="shared" si="9"/>
        <v>x-4810-Mamadou_S.</v>
      </c>
      <c r="P264" t="s">
        <v>1945</v>
      </c>
      <c r="Q264" t="s">
        <v>2381</v>
      </c>
    </row>
    <row r="265" spans="1:17" x14ac:dyDescent="0.55000000000000004">
      <c r="A265" s="1">
        <v>42683</v>
      </c>
      <c r="B265" s="2">
        <v>-14.432340608775901</v>
      </c>
      <c r="C265" s="4">
        <v>16.488377280550299</v>
      </c>
      <c r="D265" t="s">
        <v>9</v>
      </c>
      <c r="E265" t="s">
        <v>379</v>
      </c>
      <c r="F265" t="s">
        <v>380</v>
      </c>
      <c r="J265">
        <v>4811</v>
      </c>
      <c r="K265" t="s">
        <v>808</v>
      </c>
      <c r="L265" t="str">
        <f t="shared" si="8"/>
        <v>x-4811</v>
      </c>
      <c r="M265" t="str">
        <f>VLOOKUP(L265,[1]Recensement!$B$2:$D$500,3,FALSE)</f>
        <v>Sy</v>
      </c>
      <c r="N265" t="s">
        <v>1648</v>
      </c>
      <c r="O265" t="str">
        <f t="shared" si="9"/>
        <v>x-4811-Thierno_S.</v>
      </c>
      <c r="P265" t="s">
        <v>1946</v>
      </c>
      <c r="Q265" t="s">
        <v>2382</v>
      </c>
    </row>
    <row r="266" spans="1:17" x14ac:dyDescent="0.55000000000000004">
      <c r="A266" s="1">
        <v>42683</v>
      </c>
      <c r="B266" s="2">
        <v>-14.432340608775901</v>
      </c>
      <c r="C266" s="4">
        <v>16.488377280550299</v>
      </c>
      <c r="D266" t="s">
        <v>9</v>
      </c>
      <c r="E266" t="s">
        <v>381</v>
      </c>
      <c r="F266" t="s">
        <v>104</v>
      </c>
      <c r="J266">
        <v>4812</v>
      </c>
      <c r="K266" t="s">
        <v>809</v>
      </c>
      <c r="L266" t="str">
        <f t="shared" si="8"/>
        <v>x-4812</v>
      </c>
      <c r="M266" t="str">
        <f>VLOOKUP(L266,[1]Recensement!$B$2:$D$500,3,FALSE)</f>
        <v>Sy</v>
      </c>
      <c r="N266" t="s">
        <v>1455</v>
      </c>
      <c r="O266" t="str">
        <f t="shared" si="9"/>
        <v>x-4812-Demba_S.</v>
      </c>
      <c r="P266" t="s">
        <v>1947</v>
      </c>
      <c r="Q266" t="s">
        <v>2383</v>
      </c>
    </row>
    <row r="267" spans="1:17" x14ac:dyDescent="0.55000000000000004">
      <c r="A267" s="1">
        <v>42683</v>
      </c>
      <c r="B267" s="2">
        <v>-14.432340608775901</v>
      </c>
      <c r="C267" s="4">
        <v>16.488377280550299</v>
      </c>
      <c r="D267" t="s">
        <v>9</v>
      </c>
      <c r="E267" t="s">
        <v>382</v>
      </c>
      <c r="F267" t="s">
        <v>92</v>
      </c>
      <c r="J267">
        <v>4814</v>
      </c>
      <c r="K267" t="s">
        <v>810</v>
      </c>
      <c r="L267" t="str">
        <f t="shared" si="8"/>
        <v>x-4814</v>
      </c>
      <c r="M267" t="str">
        <f>VLOOKUP(L267,[1]Recensement!$B$2:$D$500,3,FALSE)</f>
        <v>Sy</v>
      </c>
      <c r="N267" t="s">
        <v>1556</v>
      </c>
      <c r="O267" t="str">
        <f t="shared" si="9"/>
        <v>x-4814-Bandele_S.</v>
      </c>
      <c r="P267" t="s">
        <v>1948</v>
      </c>
      <c r="Q267" t="s">
        <v>2384</v>
      </c>
    </row>
    <row r="268" spans="1:17" x14ac:dyDescent="0.55000000000000004">
      <c r="A268" s="1">
        <v>42683</v>
      </c>
      <c r="B268" s="2">
        <v>-14.4324230115418</v>
      </c>
      <c r="C268" s="4">
        <v>16.487972759418099</v>
      </c>
      <c r="D268" t="s">
        <v>9</v>
      </c>
      <c r="E268" t="s">
        <v>383</v>
      </c>
      <c r="F268" t="s">
        <v>250</v>
      </c>
      <c r="J268">
        <v>4901</v>
      </c>
      <c r="K268" t="s">
        <v>811</v>
      </c>
      <c r="L268" t="str">
        <f t="shared" si="8"/>
        <v>x-4901</v>
      </c>
      <c r="M268" t="str">
        <f>VLOOKUP(L268,[1]Recensement!$B$2:$D$500,3,FALSE)</f>
        <v>Thiam</v>
      </c>
      <c r="N268" t="s">
        <v>1413</v>
      </c>
      <c r="O268" t="str">
        <f t="shared" si="9"/>
        <v>x-4901-Aliou_T.</v>
      </c>
      <c r="P268" t="s">
        <v>1949</v>
      </c>
      <c r="Q268" t="s">
        <v>2385</v>
      </c>
    </row>
    <row r="269" spans="1:17" x14ac:dyDescent="0.55000000000000004">
      <c r="A269" s="1">
        <v>42683</v>
      </c>
      <c r="B269" s="2">
        <v>-14.432457819969899</v>
      </c>
      <c r="C269" s="4">
        <v>16.487983879993799</v>
      </c>
      <c r="D269" t="s">
        <v>9</v>
      </c>
      <c r="E269" t="s">
        <v>384</v>
      </c>
      <c r="F269" t="s">
        <v>136</v>
      </c>
      <c r="J269">
        <v>4902</v>
      </c>
      <c r="K269" t="s">
        <v>812</v>
      </c>
      <c r="L269" t="str">
        <f t="shared" si="8"/>
        <v>x-4902</v>
      </c>
      <c r="M269" t="str">
        <f>VLOOKUP(L269,[1]Recensement!$B$2:$D$500,3,FALSE)</f>
        <v>Dia</v>
      </c>
      <c r="N269" t="s">
        <v>1427</v>
      </c>
      <c r="O269" t="str">
        <f t="shared" si="9"/>
        <v>x-4902-Aïssata_D.</v>
      </c>
      <c r="P269" t="s">
        <v>1950</v>
      </c>
      <c r="Q269" t="s">
        <v>2386</v>
      </c>
    </row>
    <row r="270" spans="1:17" x14ac:dyDescent="0.55000000000000004">
      <c r="A270" s="1">
        <v>42683</v>
      </c>
      <c r="B270" s="2">
        <v>-14.432626017175</v>
      </c>
      <c r="C270" s="4">
        <v>16.487925460635999</v>
      </c>
      <c r="D270" t="s">
        <v>9</v>
      </c>
      <c r="E270" t="s">
        <v>385</v>
      </c>
      <c r="F270" t="s">
        <v>363</v>
      </c>
      <c r="J270">
        <v>4903</v>
      </c>
      <c r="K270" t="s">
        <v>813</v>
      </c>
      <c r="L270" t="str">
        <f t="shared" si="8"/>
        <v>x-4903</v>
      </c>
      <c r="M270" t="str">
        <f>VLOOKUP(L270,[1]Recensement!$B$2:$D$500,3,FALSE)</f>
        <v>Thiam</v>
      </c>
      <c r="N270" t="s">
        <v>1395</v>
      </c>
      <c r="O270" t="str">
        <f t="shared" si="9"/>
        <v>x-4903-Kadia_T.</v>
      </c>
      <c r="P270" t="s">
        <v>1951</v>
      </c>
      <c r="Q270" t="s">
        <v>2387</v>
      </c>
    </row>
    <row r="271" spans="1:17" x14ac:dyDescent="0.55000000000000004">
      <c r="A271" s="1">
        <v>42683</v>
      </c>
      <c r="B271" s="2">
        <v>-14.432628906813299</v>
      </c>
      <c r="C271" s="4">
        <v>16.487897657869201</v>
      </c>
      <c r="D271" t="s">
        <v>9</v>
      </c>
      <c r="E271" t="s">
        <v>386</v>
      </c>
      <c r="F271" t="s">
        <v>197</v>
      </c>
      <c r="J271">
        <v>4904</v>
      </c>
      <c r="K271" t="s">
        <v>814</v>
      </c>
      <c r="L271" t="str">
        <f t="shared" si="8"/>
        <v>x-4904</v>
      </c>
      <c r="M271" t="str">
        <f>VLOOKUP(L271,[1]Recensement!$B$2:$D$500,3,FALSE)</f>
        <v>Thiam</v>
      </c>
      <c r="N271" t="s">
        <v>1392</v>
      </c>
      <c r="O271" t="str">
        <f t="shared" si="9"/>
        <v>x-4904-Binta_T.</v>
      </c>
      <c r="P271" t="s">
        <v>1952</v>
      </c>
      <c r="Q271" t="s">
        <v>2388</v>
      </c>
    </row>
    <row r="272" spans="1:17" x14ac:dyDescent="0.55000000000000004">
      <c r="A272" s="1">
        <v>42683</v>
      </c>
      <c r="B272" s="2">
        <v>-14.432628906813299</v>
      </c>
      <c r="C272" s="4">
        <v>16.487897657869201</v>
      </c>
      <c r="D272" t="s">
        <v>9</v>
      </c>
      <c r="E272" t="s">
        <v>387</v>
      </c>
      <c r="F272" t="s">
        <v>132</v>
      </c>
      <c r="J272">
        <v>4905</v>
      </c>
      <c r="K272" t="s">
        <v>687</v>
      </c>
      <c r="L272" t="str">
        <f t="shared" si="8"/>
        <v>x-4905</v>
      </c>
      <c r="M272" t="str">
        <f>VLOOKUP(L272,[1]Recensement!$B$2:$D$500,3,FALSE)</f>
        <v>Thiam</v>
      </c>
      <c r="N272" t="s">
        <v>1427</v>
      </c>
      <c r="O272" t="str">
        <f t="shared" si="9"/>
        <v>x-4905-Aïssata_T.</v>
      </c>
      <c r="P272" t="s">
        <v>1953</v>
      </c>
      <c r="Q272" t="s">
        <v>2389</v>
      </c>
    </row>
    <row r="273" spans="1:17" x14ac:dyDescent="0.55000000000000004">
      <c r="A273" s="1">
        <v>42683</v>
      </c>
      <c r="B273" s="2">
        <v>-14.4324957115142</v>
      </c>
      <c r="C273" s="4">
        <v>16.487609006078699</v>
      </c>
      <c r="D273" t="s">
        <v>9</v>
      </c>
      <c r="E273" t="s">
        <v>388</v>
      </c>
      <c r="F273" t="s">
        <v>308</v>
      </c>
      <c r="J273">
        <v>4906</v>
      </c>
      <c r="K273" t="s">
        <v>815</v>
      </c>
      <c r="L273" t="str">
        <f t="shared" si="8"/>
        <v>x-4906</v>
      </c>
      <c r="M273" t="str">
        <f>VLOOKUP(L273,[1]Recensement!$B$2:$D$500,3,FALSE)</f>
        <v>Thiam</v>
      </c>
      <c r="N273" t="s">
        <v>1386</v>
      </c>
      <c r="O273" t="str">
        <f t="shared" si="9"/>
        <v>x-4906-Mamadou_T.</v>
      </c>
      <c r="P273" t="s">
        <v>1954</v>
      </c>
      <c r="Q273" t="s">
        <v>2390</v>
      </c>
    </row>
    <row r="274" spans="1:17" x14ac:dyDescent="0.55000000000000004">
      <c r="A274" s="1">
        <v>42683</v>
      </c>
      <c r="B274" s="2">
        <v>-14.4324957115142</v>
      </c>
      <c r="C274" s="4">
        <v>16.487609006078699</v>
      </c>
      <c r="D274" t="s">
        <v>9</v>
      </c>
      <c r="E274" t="s">
        <v>389</v>
      </c>
      <c r="F274" t="s">
        <v>187</v>
      </c>
      <c r="J274">
        <v>4907</v>
      </c>
      <c r="K274" t="s">
        <v>816</v>
      </c>
      <c r="L274" t="str">
        <f t="shared" si="8"/>
        <v>x-4907</v>
      </c>
      <c r="M274" t="str">
        <f>VLOOKUP(L274,[1]Recensement!$B$2:$D$500,3,FALSE)</f>
        <v>Thiam</v>
      </c>
      <c r="N274" t="s">
        <v>1536</v>
      </c>
      <c r="O274" t="str">
        <f t="shared" si="9"/>
        <v>x-4907-Hawa_T.</v>
      </c>
      <c r="P274" t="s">
        <v>1955</v>
      </c>
      <c r="Q274" t="s">
        <v>2391</v>
      </c>
    </row>
    <row r="275" spans="1:17" x14ac:dyDescent="0.55000000000000004">
      <c r="A275" s="1">
        <v>42683</v>
      </c>
      <c r="B275" s="2">
        <v>-14.4328111021299</v>
      </c>
      <c r="C275" s="4">
        <v>16.487675819402298</v>
      </c>
      <c r="D275" t="s">
        <v>9</v>
      </c>
      <c r="E275" t="s">
        <v>390</v>
      </c>
      <c r="F275" t="s">
        <v>317</v>
      </c>
      <c r="J275">
        <v>5001</v>
      </c>
      <c r="K275" t="s">
        <v>817</v>
      </c>
      <c r="L275" t="str">
        <f t="shared" si="8"/>
        <v>x-5001</v>
      </c>
      <c r="M275" t="str">
        <f>VLOOKUP(L275,[1]Recensement!$B$2:$D$500,3,FALSE)</f>
        <v>Ba</v>
      </c>
      <c r="N275" t="s">
        <v>1417</v>
      </c>
      <c r="O275" t="str">
        <f t="shared" si="9"/>
        <v>x-5001-Mariéme_B.</v>
      </c>
      <c r="P275" t="s">
        <v>1956</v>
      </c>
      <c r="Q275" t="s">
        <v>2392</v>
      </c>
    </row>
    <row r="276" spans="1:17" x14ac:dyDescent="0.55000000000000004">
      <c r="A276" s="1">
        <v>42683</v>
      </c>
      <c r="B276" s="2">
        <v>-14.4328111021299</v>
      </c>
      <c r="C276" s="4">
        <v>16.487675819402298</v>
      </c>
      <c r="D276" t="s">
        <v>9</v>
      </c>
      <c r="E276" t="s">
        <v>391</v>
      </c>
      <c r="F276" t="s">
        <v>289</v>
      </c>
      <c r="J276">
        <v>5002</v>
      </c>
      <c r="K276" t="s">
        <v>818</v>
      </c>
      <c r="L276" t="str">
        <f t="shared" si="8"/>
        <v>x-5002</v>
      </c>
      <c r="M276" t="str">
        <f>VLOOKUP(L276,[1]Recensement!$B$2:$D$500,3,FALSE)</f>
        <v>Ba</v>
      </c>
      <c r="N276" t="s">
        <v>1392</v>
      </c>
      <c r="O276" t="str">
        <f t="shared" si="9"/>
        <v>x-5002-Binta_B.</v>
      </c>
      <c r="P276" t="s">
        <v>1957</v>
      </c>
      <c r="Q276" t="s">
        <v>2393</v>
      </c>
    </row>
    <row r="277" spans="1:17" x14ac:dyDescent="0.55000000000000004">
      <c r="A277" s="1">
        <v>42683</v>
      </c>
      <c r="B277" s="2">
        <v>-14.432808209808501</v>
      </c>
      <c r="C277" s="4">
        <v>16.487675820454399</v>
      </c>
      <c r="D277" t="s">
        <v>9</v>
      </c>
      <c r="E277" t="s">
        <v>392</v>
      </c>
      <c r="F277" t="s">
        <v>197</v>
      </c>
      <c r="J277">
        <v>5003</v>
      </c>
      <c r="K277" t="s">
        <v>819</v>
      </c>
      <c r="L277" t="str">
        <f t="shared" si="8"/>
        <v>x-5003</v>
      </c>
      <c r="M277" t="str">
        <f>VLOOKUP(L277,[1]Recensement!$B$2:$D$500,3,FALSE)</f>
        <v>Diallo</v>
      </c>
      <c r="N277" t="s">
        <v>1384</v>
      </c>
      <c r="O277" t="str">
        <f t="shared" si="9"/>
        <v>x-5003-DieynaBa_D.</v>
      </c>
      <c r="P277" t="s">
        <v>1958</v>
      </c>
      <c r="Q277" t="s">
        <v>2394</v>
      </c>
    </row>
    <row r="278" spans="1:17" x14ac:dyDescent="0.55000000000000004">
      <c r="A278" s="1">
        <v>42683</v>
      </c>
      <c r="B278" s="2">
        <v>-14.432808209808501</v>
      </c>
      <c r="C278" s="4">
        <v>16.487675820454399</v>
      </c>
      <c r="D278" t="s">
        <v>9</v>
      </c>
      <c r="E278" t="s">
        <v>393</v>
      </c>
      <c r="F278" t="s">
        <v>56</v>
      </c>
      <c r="J278">
        <v>5004</v>
      </c>
      <c r="K278" t="s">
        <v>820</v>
      </c>
      <c r="L278" t="str">
        <f t="shared" si="8"/>
        <v>x-5004</v>
      </c>
      <c r="M278" t="str">
        <f>VLOOKUP(L278,[1]Recensement!$B$2:$D$500,3,FALSE)</f>
        <v>Diallo</v>
      </c>
      <c r="N278" t="s">
        <v>1536</v>
      </c>
      <c r="O278" t="str">
        <f t="shared" si="9"/>
        <v>x-5004-Hawa_D.</v>
      </c>
      <c r="P278" t="s">
        <v>1959</v>
      </c>
      <c r="Q278" t="s">
        <v>2395</v>
      </c>
    </row>
    <row r="279" spans="1:17" x14ac:dyDescent="0.55000000000000004">
      <c r="A279" s="1">
        <v>42683</v>
      </c>
      <c r="B279" s="2">
        <v>-14.433065914703599</v>
      </c>
      <c r="C279" s="4">
        <v>16.487983773336499</v>
      </c>
      <c r="D279" t="s">
        <v>9</v>
      </c>
      <c r="E279" t="s">
        <v>394</v>
      </c>
      <c r="F279" t="s">
        <v>395</v>
      </c>
      <c r="J279">
        <v>5101</v>
      </c>
      <c r="K279" t="s">
        <v>821</v>
      </c>
      <c r="L279" t="str">
        <f t="shared" si="8"/>
        <v>x-5101</v>
      </c>
      <c r="M279" t="str">
        <f>VLOOKUP(L279,[1]Recensement!$B$2:$D$500,3,FALSE)</f>
        <v>Sall</v>
      </c>
      <c r="N279" t="s">
        <v>1562</v>
      </c>
      <c r="O279" t="str">
        <f t="shared" si="9"/>
        <v>x-5101-Hamadine_S.</v>
      </c>
      <c r="P279" t="s">
        <v>1960</v>
      </c>
      <c r="Q279" t="s">
        <v>2396</v>
      </c>
    </row>
    <row r="280" spans="1:17" x14ac:dyDescent="0.55000000000000004">
      <c r="A280" s="1">
        <v>42683</v>
      </c>
      <c r="B280" s="2">
        <v>-14.4333148390938</v>
      </c>
      <c r="C280" s="4">
        <v>16.48822523562</v>
      </c>
      <c r="D280" t="s">
        <v>9</v>
      </c>
      <c r="E280" t="s">
        <v>396</v>
      </c>
      <c r="F280" t="s">
        <v>300</v>
      </c>
      <c r="J280">
        <v>5102</v>
      </c>
      <c r="K280" t="s">
        <v>822</v>
      </c>
      <c r="L280" t="str">
        <f t="shared" si="8"/>
        <v>x-5102</v>
      </c>
      <c r="M280" t="str">
        <f>VLOOKUP(L280,[1]Recensement!$B$2:$D$500,3,FALSE)</f>
        <v>Sall</v>
      </c>
      <c r="N280" t="s">
        <v>1668</v>
      </c>
      <c r="O280" t="str">
        <f t="shared" si="9"/>
        <v>x-5102-Farma_S.</v>
      </c>
      <c r="P280" t="s">
        <v>1961</v>
      </c>
      <c r="Q280" t="s">
        <v>2397</v>
      </c>
    </row>
    <row r="281" spans="1:17" x14ac:dyDescent="0.55000000000000004">
      <c r="A281" s="1">
        <v>42683</v>
      </c>
      <c r="B281" s="2">
        <v>-14.433317750860899</v>
      </c>
      <c r="C281" s="4">
        <v>16.488205809571198</v>
      </c>
      <c r="D281" t="s">
        <v>9</v>
      </c>
      <c r="E281" t="s">
        <v>397</v>
      </c>
      <c r="F281" t="s">
        <v>45</v>
      </c>
      <c r="J281">
        <v>5103</v>
      </c>
      <c r="K281" t="s">
        <v>823</v>
      </c>
      <c r="L281" t="str">
        <f t="shared" si="8"/>
        <v>x-5103</v>
      </c>
      <c r="M281" t="str">
        <f>VLOOKUP(L281,[1]Recensement!$B$2:$D$500,3,FALSE)</f>
        <v>Thiam</v>
      </c>
      <c r="N281" t="s">
        <v>1669</v>
      </c>
      <c r="O281" t="str">
        <f t="shared" si="9"/>
        <v>x-5103-Ouleye_T.</v>
      </c>
      <c r="P281" t="s">
        <v>1962</v>
      </c>
      <c r="Q281" t="s">
        <v>2398</v>
      </c>
    </row>
    <row r="282" spans="1:17" x14ac:dyDescent="0.55000000000000004">
      <c r="A282" s="1">
        <v>42683</v>
      </c>
      <c r="B282" s="2">
        <v>-14.4331267769743</v>
      </c>
      <c r="C282" s="4">
        <v>16.488208614112001</v>
      </c>
      <c r="D282" t="s">
        <v>9</v>
      </c>
      <c r="E282" t="s">
        <v>398</v>
      </c>
      <c r="F282" t="s">
        <v>17</v>
      </c>
      <c r="J282">
        <v>5104</v>
      </c>
      <c r="K282" t="s">
        <v>824</v>
      </c>
      <c r="L282" t="str">
        <f t="shared" si="8"/>
        <v>x-5104</v>
      </c>
      <c r="M282" t="str">
        <f>VLOOKUP(L282,[1]Recensement!$B$2:$D$500,3,FALSE)</f>
        <v>Thiam</v>
      </c>
      <c r="N282" t="s">
        <v>1541</v>
      </c>
      <c r="O282" t="str">
        <f t="shared" si="9"/>
        <v>x-5104-Racky_T.</v>
      </c>
      <c r="P282" t="s">
        <v>1963</v>
      </c>
      <c r="Q282" t="s">
        <v>2399</v>
      </c>
    </row>
    <row r="283" spans="1:17" x14ac:dyDescent="0.55000000000000004">
      <c r="A283" s="1">
        <v>42683</v>
      </c>
      <c r="B283" s="2">
        <v>-14.4331267769743</v>
      </c>
      <c r="C283" s="4">
        <v>16.488208614112001</v>
      </c>
      <c r="D283" t="s">
        <v>9</v>
      </c>
      <c r="E283" t="s">
        <v>399</v>
      </c>
      <c r="F283" t="s">
        <v>125</v>
      </c>
      <c r="J283">
        <v>5105</v>
      </c>
      <c r="K283" t="s">
        <v>825</v>
      </c>
      <c r="L283" t="str">
        <f t="shared" si="8"/>
        <v>x-5105</v>
      </c>
      <c r="M283" t="str">
        <f>VLOOKUP(L283,[1]Recensement!$B$2:$D$500,3,FALSE)</f>
        <v>Sall</v>
      </c>
      <c r="N283" t="s">
        <v>1670</v>
      </c>
      <c r="O283" t="str">
        <f t="shared" si="9"/>
        <v>x-5105-Seydi_S.</v>
      </c>
      <c r="P283" t="s">
        <v>1964</v>
      </c>
      <c r="Q283" t="s">
        <v>2400</v>
      </c>
    </row>
    <row r="284" spans="1:17" x14ac:dyDescent="0.55000000000000004">
      <c r="A284" s="1">
        <v>42683</v>
      </c>
      <c r="B284" s="2">
        <v>-14.4331615113691</v>
      </c>
      <c r="C284" s="4">
        <v>16.488222491692401</v>
      </c>
      <c r="D284" t="s">
        <v>9</v>
      </c>
      <c r="E284" t="s">
        <v>400</v>
      </c>
      <c r="F284" t="s">
        <v>195</v>
      </c>
      <c r="J284">
        <v>5106</v>
      </c>
      <c r="K284" t="s">
        <v>560</v>
      </c>
      <c r="L284" t="str">
        <f t="shared" si="8"/>
        <v>x-5106</v>
      </c>
      <c r="M284" t="str">
        <f>VLOOKUP(L284,[1]Recensement!$B$2:$D$500,3,FALSE)</f>
        <v>Sall</v>
      </c>
      <c r="N284" t="s">
        <v>1367</v>
      </c>
      <c r="O284" t="str">
        <f t="shared" si="9"/>
        <v>x-5106-Ismaïla_S.</v>
      </c>
      <c r="P284" t="s">
        <v>1965</v>
      </c>
      <c r="Q284" t="s">
        <v>2401</v>
      </c>
    </row>
    <row r="285" spans="1:17" x14ac:dyDescent="0.55000000000000004">
      <c r="A285" s="1">
        <v>42683</v>
      </c>
      <c r="B285" s="2">
        <v>-14.4331700534243</v>
      </c>
      <c r="C285" s="4">
        <v>16.487981085315699</v>
      </c>
      <c r="D285" t="s">
        <v>9</v>
      </c>
      <c r="E285" t="s">
        <v>401</v>
      </c>
      <c r="F285" t="s">
        <v>24</v>
      </c>
      <c r="J285">
        <v>5107</v>
      </c>
      <c r="K285" t="s">
        <v>826</v>
      </c>
      <c r="L285" t="str">
        <f t="shared" si="8"/>
        <v>x-5107</v>
      </c>
      <c r="M285" t="str">
        <f>VLOOKUP(L285,[1]Recensement!$B$2:$D$500,3,FALSE)</f>
        <v>Sall</v>
      </c>
      <c r="N285" t="s">
        <v>1506</v>
      </c>
      <c r="O285" t="str">
        <f t="shared" si="9"/>
        <v>x-5107-Farmata_S.</v>
      </c>
      <c r="P285" t="s">
        <v>1966</v>
      </c>
      <c r="Q285" t="s">
        <v>2402</v>
      </c>
    </row>
    <row r="286" spans="1:17" x14ac:dyDescent="0.55000000000000004">
      <c r="A286" s="1">
        <v>42683</v>
      </c>
      <c r="B286" s="2">
        <v>-14.4339145679503</v>
      </c>
      <c r="C286" s="4">
        <v>16.488161233737099</v>
      </c>
      <c r="D286" t="s">
        <v>9</v>
      </c>
      <c r="E286" t="s">
        <v>402</v>
      </c>
      <c r="F286" t="s">
        <v>76</v>
      </c>
      <c r="J286">
        <v>5201</v>
      </c>
      <c r="K286" t="s">
        <v>580</v>
      </c>
      <c r="L286" t="str">
        <f t="shared" si="8"/>
        <v>x-5201</v>
      </c>
      <c r="M286" t="str">
        <f>VLOOKUP(L286,[1]Recensement!$B$2:$D$500,3,FALSE)</f>
        <v>Ba</v>
      </c>
      <c r="N286" t="s">
        <v>1386</v>
      </c>
      <c r="O286" t="str">
        <f t="shared" si="9"/>
        <v>x-5201-Mamadou_B.</v>
      </c>
      <c r="P286" t="s">
        <v>1967</v>
      </c>
      <c r="Q286" t="s">
        <v>2403</v>
      </c>
    </row>
    <row r="287" spans="1:17" x14ac:dyDescent="0.55000000000000004">
      <c r="A287" s="1">
        <v>42683</v>
      </c>
      <c r="B287" s="2">
        <v>-14.4339145679503</v>
      </c>
      <c r="C287" s="4">
        <v>16.488161233737099</v>
      </c>
      <c r="D287" t="s">
        <v>9</v>
      </c>
      <c r="E287" t="s">
        <v>403</v>
      </c>
      <c r="F287" t="s">
        <v>404</v>
      </c>
      <c r="J287">
        <v>5202</v>
      </c>
      <c r="K287" t="s">
        <v>827</v>
      </c>
      <c r="L287" t="str">
        <f t="shared" si="8"/>
        <v>x-5202</v>
      </c>
      <c r="M287" t="str">
        <f>VLOOKUP(L287,[1]Recensement!$B$2:$D$500,3,FALSE)</f>
        <v>Sow</v>
      </c>
      <c r="N287" t="s">
        <v>1568</v>
      </c>
      <c r="O287" t="str">
        <f t="shared" si="9"/>
        <v>x-5202-Loboudou_S.</v>
      </c>
      <c r="P287" t="s">
        <v>1968</v>
      </c>
      <c r="Q287" t="s">
        <v>2404</v>
      </c>
    </row>
    <row r="288" spans="1:17" x14ac:dyDescent="0.55000000000000004">
      <c r="A288" s="1">
        <v>42683</v>
      </c>
      <c r="B288" s="2">
        <v>-14.433779982999001</v>
      </c>
      <c r="C288" s="4">
        <v>16.488374291838198</v>
      </c>
      <c r="D288" t="s">
        <v>9</v>
      </c>
      <c r="E288" t="s">
        <v>405</v>
      </c>
      <c r="F288" t="s">
        <v>300</v>
      </c>
      <c r="J288">
        <v>5203</v>
      </c>
      <c r="K288" t="s">
        <v>828</v>
      </c>
      <c r="L288" t="str">
        <f t="shared" si="8"/>
        <v>x-5203</v>
      </c>
      <c r="M288" t="str">
        <f>VLOOKUP(L288,[1]Recensement!$B$2:$D$500,3,FALSE)</f>
        <v>Sow</v>
      </c>
      <c r="N288" t="s">
        <v>1569</v>
      </c>
      <c r="O288" t="str">
        <f t="shared" si="9"/>
        <v>x-5203-Fatim_S.</v>
      </c>
      <c r="P288" t="s">
        <v>1969</v>
      </c>
      <c r="Q288" t="s">
        <v>2405</v>
      </c>
    </row>
    <row r="289" spans="1:17" x14ac:dyDescent="0.55000000000000004">
      <c r="A289" s="1">
        <v>42683</v>
      </c>
      <c r="B289" s="2">
        <v>-14.4338763746873</v>
      </c>
      <c r="C289" s="4">
        <v>16.488166822676</v>
      </c>
      <c r="D289" t="s">
        <v>9</v>
      </c>
      <c r="E289" t="s">
        <v>406</v>
      </c>
      <c r="F289" t="s">
        <v>407</v>
      </c>
      <c r="J289">
        <v>5204</v>
      </c>
      <c r="K289" t="s">
        <v>829</v>
      </c>
      <c r="L289" t="str">
        <f t="shared" si="8"/>
        <v>x-5204</v>
      </c>
      <c r="M289" t="str">
        <f>VLOOKUP(L289,[1]Recensement!$B$2:$D$500,3,FALSE)</f>
        <v>Ba</v>
      </c>
      <c r="N289" t="s">
        <v>1413</v>
      </c>
      <c r="O289" t="str">
        <f t="shared" si="9"/>
        <v>x-5204-Aliou_B.</v>
      </c>
      <c r="P289" t="s">
        <v>1970</v>
      </c>
      <c r="Q289" t="s">
        <v>2406</v>
      </c>
    </row>
    <row r="290" spans="1:17" x14ac:dyDescent="0.55000000000000004">
      <c r="A290" s="1">
        <v>42683</v>
      </c>
      <c r="B290" s="2">
        <v>-14.433639303656101</v>
      </c>
      <c r="C290" s="4">
        <v>16.488373798591599</v>
      </c>
      <c r="D290" t="s">
        <v>9</v>
      </c>
      <c r="E290" t="s">
        <v>408</v>
      </c>
      <c r="F290" t="s">
        <v>53</v>
      </c>
      <c r="J290">
        <v>5205</v>
      </c>
      <c r="K290" t="s">
        <v>830</v>
      </c>
      <c r="L290" t="str">
        <f t="shared" si="8"/>
        <v>x-5205</v>
      </c>
      <c r="M290" t="str">
        <f>VLOOKUP(L290,[1]Recensement!$B$2:$D$500,3,FALSE)</f>
        <v>Ba</v>
      </c>
      <c r="N290" t="s">
        <v>1570</v>
      </c>
      <c r="O290" t="str">
        <f t="shared" si="9"/>
        <v>x-5205-Amady_B.</v>
      </c>
      <c r="P290" t="s">
        <v>1971</v>
      </c>
      <c r="Q290" t="s">
        <v>2407</v>
      </c>
    </row>
    <row r="291" spans="1:17" x14ac:dyDescent="0.55000000000000004">
      <c r="A291" s="1">
        <v>42683</v>
      </c>
      <c r="B291" s="11">
        <v>-14.433666735590799</v>
      </c>
      <c r="C291" s="12">
        <v>16.4880867615814</v>
      </c>
      <c r="D291" t="s">
        <v>9</v>
      </c>
      <c r="E291" t="s">
        <v>409</v>
      </c>
      <c r="F291" t="s">
        <v>347</v>
      </c>
      <c r="J291">
        <v>5206</v>
      </c>
      <c r="K291" t="s">
        <v>829</v>
      </c>
      <c r="L291" t="str">
        <f t="shared" si="8"/>
        <v>x-5206</v>
      </c>
      <c r="M291" t="str">
        <f>VLOOKUP(L291,[1]Recensement!$B$2:$D$500,3,FALSE)</f>
        <v>Ba</v>
      </c>
      <c r="N291" t="s">
        <v>1413</v>
      </c>
      <c r="O291" t="str">
        <f t="shared" si="9"/>
        <v>x-5206-Aliou_B.</v>
      </c>
      <c r="P291" t="s">
        <v>1972</v>
      </c>
      <c r="Q291" t="s">
        <v>2408</v>
      </c>
    </row>
    <row r="292" spans="1:17" x14ac:dyDescent="0.55000000000000004">
      <c r="A292" s="1">
        <v>42683</v>
      </c>
      <c r="B292" s="13">
        <v>-14.4336256528963</v>
      </c>
      <c r="C292" s="14">
        <v>16.4880757240112</v>
      </c>
      <c r="D292" t="s">
        <v>9</v>
      </c>
      <c r="E292" t="s">
        <v>410</v>
      </c>
      <c r="F292" t="s">
        <v>119</v>
      </c>
      <c r="J292">
        <v>5209</v>
      </c>
      <c r="K292" t="s">
        <v>831</v>
      </c>
      <c r="L292" t="str">
        <f t="shared" si="8"/>
        <v>x-5209</v>
      </c>
      <c r="M292" t="str">
        <f>VLOOKUP(L292,[1]Recensement!$B$2:$D$500,3,FALSE)</f>
        <v>Camara</v>
      </c>
      <c r="N292" t="s">
        <v>1394</v>
      </c>
      <c r="O292" t="str">
        <f t="shared" si="9"/>
        <v>x-5209-Fadouma_C.</v>
      </c>
      <c r="P292" t="s">
        <v>1973</v>
      </c>
      <c r="Q292" t="s">
        <v>2409</v>
      </c>
    </row>
    <row r="293" spans="1:17" x14ac:dyDescent="0.55000000000000004">
      <c r="A293" s="1">
        <v>42683</v>
      </c>
      <c r="B293" s="13">
        <v>-14.4336256528963</v>
      </c>
      <c r="C293" s="14">
        <v>16.4880757240112</v>
      </c>
      <c r="D293" t="s">
        <v>9</v>
      </c>
      <c r="E293" t="s">
        <v>411</v>
      </c>
      <c r="F293" t="s">
        <v>29</v>
      </c>
      <c r="J293">
        <v>5210</v>
      </c>
      <c r="K293" t="s">
        <v>832</v>
      </c>
      <c r="L293" t="str">
        <f t="shared" si="8"/>
        <v>x-5210</v>
      </c>
      <c r="M293" t="str">
        <f>VLOOKUP(L293,[1]Recensement!$B$2:$D$500,3,FALSE)</f>
        <v>Ba</v>
      </c>
      <c r="N293" t="s">
        <v>1395</v>
      </c>
      <c r="O293" t="str">
        <f t="shared" si="9"/>
        <v>x-5210-Kadia_B.</v>
      </c>
      <c r="P293" t="s">
        <v>1974</v>
      </c>
      <c r="Q293" t="s">
        <v>2410</v>
      </c>
    </row>
    <row r="294" spans="1:17" x14ac:dyDescent="0.55000000000000004">
      <c r="A294" s="1">
        <v>42683</v>
      </c>
      <c r="B294" s="2">
        <v>-14.4336656431832</v>
      </c>
      <c r="C294" s="4">
        <v>16.488373896070399</v>
      </c>
      <c r="D294" t="s">
        <v>9</v>
      </c>
      <c r="E294" t="s">
        <v>412</v>
      </c>
      <c r="F294" t="s">
        <v>380</v>
      </c>
      <c r="J294">
        <v>5211</v>
      </c>
      <c r="K294" t="s">
        <v>833</v>
      </c>
      <c r="L294" t="str">
        <f t="shared" si="8"/>
        <v>x-5211</v>
      </c>
      <c r="M294" t="str">
        <f>VLOOKUP(L294,[1]Recensement!$B$2:$D$500,3,FALSE)</f>
        <v>Camara</v>
      </c>
      <c r="N294" t="s">
        <v>1386</v>
      </c>
      <c r="O294" t="str">
        <f t="shared" si="9"/>
        <v>x-5211-Mamadou_C.</v>
      </c>
      <c r="P294" t="s">
        <v>1975</v>
      </c>
      <c r="Q294" t="s">
        <v>2411</v>
      </c>
    </row>
    <row r="295" spans="1:17" x14ac:dyDescent="0.55000000000000004">
      <c r="A295" s="1">
        <v>42683</v>
      </c>
      <c r="B295" s="8">
        <v>-14.432728968882101</v>
      </c>
      <c r="C295" s="3">
        <v>16.4885587590949</v>
      </c>
      <c r="D295" t="s">
        <v>9</v>
      </c>
      <c r="E295" t="s">
        <v>413</v>
      </c>
      <c r="F295" t="s">
        <v>45</v>
      </c>
      <c r="J295">
        <v>5301</v>
      </c>
      <c r="K295" t="s">
        <v>834</v>
      </c>
      <c r="L295" t="str">
        <f t="shared" si="8"/>
        <v>x-5301</v>
      </c>
      <c r="M295" t="str">
        <f>VLOOKUP(L295,[1]Recensement!$B$2:$D$500,3,FALSE)</f>
        <v>Diallo</v>
      </c>
      <c r="N295" t="s">
        <v>1390</v>
      </c>
      <c r="O295" t="str">
        <f t="shared" si="9"/>
        <v>x-5301-Fatoumata_D.</v>
      </c>
      <c r="P295" t="s">
        <v>1976</v>
      </c>
      <c r="Q295" t="s">
        <v>2412</v>
      </c>
    </row>
    <row r="296" spans="1:17" x14ac:dyDescent="0.55000000000000004">
      <c r="A296" s="1">
        <v>42683</v>
      </c>
      <c r="B296" s="8">
        <v>-14.432728968882101</v>
      </c>
      <c r="C296" s="3">
        <v>16.4885587590949</v>
      </c>
      <c r="D296" t="s">
        <v>9</v>
      </c>
      <c r="E296" t="s">
        <v>414</v>
      </c>
      <c r="F296" t="s">
        <v>415</v>
      </c>
      <c r="J296">
        <v>5302</v>
      </c>
      <c r="K296" t="s">
        <v>835</v>
      </c>
      <c r="L296" t="str">
        <f t="shared" si="8"/>
        <v>x-5302</v>
      </c>
      <c r="M296" t="str">
        <f>VLOOKUP(L296,[1]Recensement!$B$2:$D$500,3,FALSE)</f>
        <v>Ndiaye</v>
      </c>
      <c r="N296" t="s">
        <v>1409</v>
      </c>
      <c r="O296" t="str">
        <f t="shared" si="9"/>
        <v>x-5302-Samba_N.</v>
      </c>
      <c r="P296" t="s">
        <v>1977</v>
      </c>
      <c r="Q296" t="s">
        <v>2413</v>
      </c>
    </row>
    <row r="297" spans="1:17" x14ac:dyDescent="0.55000000000000004">
      <c r="A297" s="1">
        <v>42683</v>
      </c>
      <c r="B297" s="8">
        <v>-14.432757361255399</v>
      </c>
      <c r="C297" s="3">
        <v>16.488624396667799</v>
      </c>
      <c r="D297" t="s">
        <v>9</v>
      </c>
      <c r="E297" t="s">
        <v>416</v>
      </c>
      <c r="F297" t="s">
        <v>132</v>
      </c>
      <c r="J297">
        <v>5303</v>
      </c>
      <c r="K297" t="s">
        <v>836</v>
      </c>
      <c r="L297" t="str">
        <f t="shared" si="8"/>
        <v>x-5303</v>
      </c>
      <c r="M297" t="str">
        <f>VLOOKUP(L297,[1]Recensement!$B$2:$D$500,3,FALSE)</f>
        <v>Samb</v>
      </c>
      <c r="N297" t="s">
        <v>1571</v>
      </c>
      <c r="O297" t="str">
        <f t="shared" si="9"/>
        <v>x-5303-Fatmata_S.</v>
      </c>
      <c r="P297" t="s">
        <v>1978</v>
      </c>
      <c r="Q297" t="s">
        <v>2414</v>
      </c>
    </row>
    <row r="298" spans="1:17" x14ac:dyDescent="0.55000000000000004">
      <c r="A298" s="1">
        <v>42683</v>
      </c>
      <c r="B298" s="8">
        <v>-14.432757361255399</v>
      </c>
      <c r="C298" s="3">
        <v>16.488624396667799</v>
      </c>
      <c r="D298" t="s">
        <v>9</v>
      </c>
      <c r="E298" t="s">
        <v>417</v>
      </c>
      <c r="F298" t="s">
        <v>418</v>
      </c>
      <c r="J298">
        <v>5304</v>
      </c>
      <c r="K298" t="s">
        <v>837</v>
      </c>
      <c r="L298" t="str">
        <f t="shared" si="8"/>
        <v>x-5304</v>
      </c>
      <c r="M298" t="str">
        <f>VLOOKUP(L298,[1]Recensement!$B$2:$D$500,3,FALSE)</f>
        <v>Ndiaye</v>
      </c>
      <c r="N298" t="s">
        <v>1374</v>
      </c>
      <c r="O298" t="str">
        <f t="shared" si="9"/>
        <v>x-5304-Aminata_N.</v>
      </c>
      <c r="P298" t="s">
        <v>1979</v>
      </c>
      <c r="Q298" t="s">
        <v>2415</v>
      </c>
    </row>
    <row r="299" spans="1:17" x14ac:dyDescent="0.55000000000000004">
      <c r="A299" s="1">
        <v>42683</v>
      </c>
      <c r="B299" s="8">
        <v>-14.432954569262201</v>
      </c>
      <c r="C299" s="3">
        <v>16.488744594181</v>
      </c>
      <c r="D299" t="s">
        <v>9</v>
      </c>
      <c r="E299" t="s">
        <v>419</v>
      </c>
      <c r="F299" t="s">
        <v>71</v>
      </c>
      <c r="J299">
        <v>5305</v>
      </c>
      <c r="K299" t="s">
        <v>838</v>
      </c>
      <c r="L299" t="str">
        <f t="shared" si="8"/>
        <v>x-5305</v>
      </c>
      <c r="M299" t="str">
        <f>VLOOKUP(L299,[1]Recensement!$B$2:$D$500,3,FALSE)</f>
        <v>Ndiaye</v>
      </c>
      <c r="N299" t="s">
        <v>1416</v>
      </c>
      <c r="O299" t="str">
        <f t="shared" si="9"/>
        <v>x-5305-Abdoulaye_N.</v>
      </c>
      <c r="P299" t="s">
        <v>1980</v>
      </c>
      <c r="Q299" t="s">
        <v>2416</v>
      </c>
    </row>
    <row r="300" spans="1:17" x14ac:dyDescent="0.55000000000000004">
      <c r="A300" s="1">
        <v>42683</v>
      </c>
      <c r="B300" s="8">
        <v>-14.432757361255399</v>
      </c>
      <c r="C300" s="3">
        <v>16.488624396667799</v>
      </c>
      <c r="D300" t="s">
        <v>9</v>
      </c>
      <c r="E300" t="s">
        <v>420</v>
      </c>
      <c r="F300" t="s">
        <v>138</v>
      </c>
      <c r="J300">
        <v>5306</v>
      </c>
      <c r="K300" t="s">
        <v>839</v>
      </c>
      <c r="L300" t="str">
        <f t="shared" si="8"/>
        <v>x-5306</v>
      </c>
      <c r="M300" t="str">
        <f>VLOOKUP(L300,[1]Recensement!$B$2:$D$500,3,FALSE)</f>
        <v>Ndiaye</v>
      </c>
      <c r="N300" t="s">
        <v>1455</v>
      </c>
      <c r="O300" t="str">
        <f t="shared" si="9"/>
        <v>x-5306-Demba_N.</v>
      </c>
      <c r="P300" t="s">
        <v>1981</v>
      </c>
      <c r="Q300" t="s">
        <v>2417</v>
      </c>
    </row>
    <row r="301" spans="1:17" x14ac:dyDescent="0.55000000000000004">
      <c r="A301" s="1">
        <v>42683</v>
      </c>
      <c r="B301" s="2">
        <v>-14.4329102337237</v>
      </c>
      <c r="C301" s="4">
        <v>16.488616136213899</v>
      </c>
      <c r="D301" t="s">
        <v>9</v>
      </c>
      <c r="E301" t="s">
        <v>421</v>
      </c>
      <c r="F301" t="s">
        <v>117</v>
      </c>
      <c r="J301">
        <v>5307</v>
      </c>
      <c r="K301" t="s">
        <v>840</v>
      </c>
      <c r="L301" t="str">
        <f t="shared" si="8"/>
        <v>x-5307</v>
      </c>
      <c r="M301" t="str">
        <f>VLOOKUP(L301,[1]Recensement!$B$2:$D$500,3,FALSE)</f>
        <v>Ndiaye</v>
      </c>
      <c r="N301" t="s">
        <v>1572</v>
      </c>
      <c r="O301" t="str">
        <f t="shared" si="9"/>
        <v>x-5307-Baba_N.</v>
      </c>
      <c r="P301" t="s">
        <v>1982</v>
      </c>
      <c r="Q301" t="s">
        <v>2418</v>
      </c>
    </row>
    <row r="302" spans="1:17" x14ac:dyDescent="0.55000000000000004">
      <c r="A302" s="1">
        <v>42683</v>
      </c>
      <c r="B302" s="8">
        <v>-14.432757361255399</v>
      </c>
      <c r="C302" s="3">
        <v>16.488624396667799</v>
      </c>
      <c r="D302" t="s">
        <v>9</v>
      </c>
      <c r="E302" t="s">
        <v>422</v>
      </c>
      <c r="F302" t="s">
        <v>380</v>
      </c>
      <c r="J302">
        <v>5308</v>
      </c>
      <c r="K302" t="s">
        <v>841</v>
      </c>
      <c r="L302" t="str">
        <f t="shared" si="8"/>
        <v>x-5308</v>
      </c>
      <c r="M302" t="str">
        <f>VLOOKUP(L302,[1]Recensement!$B$2:$D$500,3,FALSE)</f>
        <v>Dia</v>
      </c>
      <c r="N302" t="s">
        <v>1413</v>
      </c>
      <c r="O302" t="str">
        <f t="shared" si="9"/>
        <v>x-5308-Aliou_D.</v>
      </c>
      <c r="P302" t="s">
        <v>1983</v>
      </c>
      <c r="Q302" t="s">
        <v>2419</v>
      </c>
    </row>
    <row r="303" spans="1:17" x14ac:dyDescent="0.55000000000000004">
      <c r="A303" s="1">
        <v>42683</v>
      </c>
      <c r="B303" s="8">
        <v>-14.432757361255399</v>
      </c>
      <c r="C303" s="3">
        <v>16.488624396667799</v>
      </c>
      <c r="D303" t="s">
        <v>9</v>
      </c>
      <c r="E303" t="s">
        <v>423</v>
      </c>
      <c r="F303" t="s">
        <v>92</v>
      </c>
      <c r="J303">
        <v>5309</v>
      </c>
      <c r="K303" t="s">
        <v>695</v>
      </c>
      <c r="L303" t="str">
        <f t="shared" si="8"/>
        <v>x-5309</v>
      </c>
      <c r="M303" t="str">
        <f>VLOOKUP(L303,[1]Recensement!$B$2:$D$500,3,FALSE)</f>
        <v>Dia</v>
      </c>
      <c r="N303" t="s">
        <v>1452</v>
      </c>
      <c r="O303" t="str">
        <f t="shared" si="9"/>
        <v>x-5309-Moussa_D.</v>
      </c>
      <c r="P303" t="s">
        <v>1984</v>
      </c>
      <c r="Q303" t="s">
        <v>2420</v>
      </c>
    </row>
    <row r="304" spans="1:17" x14ac:dyDescent="0.55000000000000004">
      <c r="A304" s="1">
        <v>42683</v>
      </c>
      <c r="B304" s="8">
        <v>-14.432757361255399</v>
      </c>
      <c r="C304" s="3">
        <v>16.488624396667799</v>
      </c>
      <c r="D304" t="s">
        <v>9</v>
      </c>
      <c r="E304" t="s">
        <v>424</v>
      </c>
      <c r="F304" t="s">
        <v>56</v>
      </c>
      <c r="J304">
        <v>5310</v>
      </c>
      <c r="K304" t="s">
        <v>842</v>
      </c>
      <c r="L304" t="str">
        <f t="shared" si="8"/>
        <v>x-5310</v>
      </c>
      <c r="M304" t="str">
        <f>VLOOKUP(L304,[1]Recensement!$B$2:$D$500,3,FALSE)</f>
        <v>Diallo</v>
      </c>
      <c r="N304" t="s">
        <v>1507</v>
      </c>
      <c r="O304" t="str">
        <f t="shared" si="9"/>
        <v>x-5310-Ramata_D.</v>
      </c>
      <c r="P304" t="s">
        <v>1985</v>
      </c>
      <c r="Q304" t="s">
        <v>2421</v>
      </c>
    </row>
    <row r="305" spans="1:17" x14ac:dyDescent="0.55000000000000004">
      <c r="A305" s="1">
        <v>42683</v>
      </c>
      <c r="B305" s="2">
        <v>-14.433017041726901</v>
      </c>
      <c r="C305" s="4">
        <v>16.488361934971401</v>
      </c>
      <c r="D305" t="s">
        <v>9</v>
      </c>
      <c r="E305" t="s">
        <v>425</v>
      </c>
      <c r="F305" t="s">
        <v>232</v>
      </c>
      <c r="J305">
        <v>5311</v>
      </c>
      <c r="K305" t="s">
        <v>837</v>
      </c>
      <c r="L305" t="str">
        <f t="shared" si="8"/>
        <v>x-5311</v>
      </c>
      <c r="M305" t="str">
        <f>VLOOKUP(L305,[1]Recensement!$B$2:$D$500,3,FALSE)</f>
        <v>Ndiaye</v>
      </c>
      <c r="N305" t="s">
        <v>1374</v>
      </c>
      <c r="O305" t="str">
        <f t="shared" si="9"/>
        <v>x-5311-Aminata_N.</v>
      </c>
      <c r="P305" t="s">
        <v>1986</v>
      </c>
      <c r="Q305" t="s">
        <v>2422</v>
      </c>
    </row>
    <row r="306" spans="1:17" x14ac:dyDescent="0.55000000000000004">
      <c r="A306" s="1">
        <v>42683</v>
      </c>
      <c r="B306" s="2">
        <v>-14.433017041726901</v>
      </c>
      <c r="C306" s="4">
        <v>16.488361934971401</v>
      </c>
      <c r="D306" t="s">
        <v>9</v>
      </c>
      <c r="E306" t="s">
        <v>426</v>
      </c>
      <c r="F306" t="s">
        <v>363</v>
      </c>
      <c r="J306">
        <v>5312</v>
      </c>
      <c r="K306" t="s">
        <v>843</v>
      </c>
      <c r="L306" t="str">
        <f t="shared" si="8"/>
        <v>x-5312</v>
      </c>
      <c r="M306" t="str">
        <f>VLOOKUP(L306,[1]Recensement!$B$2:$D$500,3,FALSE)</f>
        <v>Ndiaye</v>
      </c>
      <c r="N306" t="s">
        <v>1573</v>
      </c>
      <c r="O306" t="str">
        <f t="shared" si="9"/>
        <v>x-5312-Kardiata_N.</v>
      </c>
      <c r="P306" t="s">
        <v>1987</v>
      </c>
      <c r="Q306" t="s">
        <v>2423</v>
      </c>
    </row>
    <row r="307" spans="1:17" x14ac:dyDescent="0.55000000000000004">
      <c r="A307" s="1">
        <v>42683</v>
      </c>
      <c r="B307" s="2">
        <v>-14.4332659185884</v>
      </c>
      <c r="C307" s="4">
        <v>16.4883752442142</v>
      </c>
      <c r="D307" t="s">
        <v>9</v>
      </c>
      <c r="E307" t="s">
        <v>427</v>
      </c>
      <c r="F307" t="s">
        <v>117</v>
      </c>
      <c r="J307">
        <v>5313</v>
      </c>
      <c r="K307" t="s">
        <v>844</v>
      </c>
      <c r="L307" t="str">
        <f t="shared" si="8"/>
        <v>x-5313</v>
      </c>
      <c r="M307" t="str">
        <f>VLOOKUP(L307,[1]Recensement!$B$2:$D$500,3,FALSE)</f>
        <v>Ndiaye</v>
      </c>
      <c r="N307" t="s">
        <v>1421</v>
      </c>
      <c r="O307" t="str">
        <f t="shared" si="9"/>
        <v>x-5313-Adama_N.</v>
      </c>
      <c r="P307" t="s">
        <v>1988</v>
      </c>
      <c r="Q307" t="s">
        <v>2424</v>
      </c>
    </row>
    <row r="308" spans="1:17" x14ac:dyDescent="0.55000000000000004">
      <c r="A308" s="1">
        <v>42683</v>
      </c>
      <c r="B308" s="2">
        <v>-14.4330545199273</v>
      </c>
      <c r="C308" s="4">
        <v>16.488364774333199</v>
      </c>
      <c r="D308" t="s">
        <v>9</v>
      </c>
      <c r="E308" t="s">
        <v>428</v>
      </c>
      <c r="F308" t="s">
        <v>415</v>
      </c>
      <c r="J308">
        <v>5314</v>
      </c>
      <c r="K308" t="s">
        <v>845</v>
      </c>
      <c r="L308" t="str">
        <f t="shared" si="8"/>
        <v>x-5314</v>
      </c>
      <c r="M308" t="str">
        <f>VLOOKUP(L308,[1]Recensement!$B$2:$D$500,3,FALSE)</f>
        <v>Ndiaye</v>
      </c>
      <c r="N308" t="s">
        <v>1418</v>
      </c>
      <c r="O308" t="str">
        <f t="shared" si="9"/>
        <v>x-5314-Oumar_N.</v>
      </c>
      <c r="P308" t="s">
        <v>1989</v>
      </c>
      <c r="Q308" t="s">
        <v>2425</v>
      </c>
    </row>
    <row r="309" spans="1:17" x14ac:dyDescent="0.55000000000000004">
      <c r="A309" s="1">
        <v>42683</v>
      </c>
      <c r="B309" s="2">
        <v>-14.433265954492001</v>
      </c>
      <c r="C309" s="4">
        <v>16.488389083624</v>
      </c>
      <c r="D309" t="s">
        <v>9</v>
      </c>
      <c r="E309" t="s">
        <v>429</v>
      </c>
      <c r="F309" t="s">
        <v>156</v>
      </c>
      <c r="J309">
        <v>5315</v>
      </c>
      <c r="K309" t="s">
        <v>846</v>
      </c>
      <c r="L309" t="str">
        <f t="shared" si="8"/>
        <v>x-5315</v>
      </c>
      <c r="M309" t="str">
        <f>VLOOKUP(L309,[1]Recensement!$B$2:$D$500,3,FALSE)</f>
        <v>Ndiaye</v>
      </c>
      <c r="N309" t="s">
        <v>1386</v>
      </c>
      <c r="O309" t="str">
        <f t="shared" si="9"/>
        <v>x-5315-Mamadou_N.</v>
      </c>
      <c r="P309" t="s">
        <v>1990</v>
      </c>
      <c r="Q309" t="s">
        <v>2426</v>
      </c>
    </row>
    <row r="310" spans="1:17" x14ac:dyDescent="0.55000000000000004">
      <c r="A310" s="1">
        <v>42683</v>
      </c>
      <c r="B310" s="2">
        <v>-14.4330545199273</v>
      </c>
      <c r="C310" s="4">
        <v>16.488364774333199</v>
      </c>
      <c r="D310" t="s">
        <v>9</v>
      </c>
      <c r="E310" t="s">
        <v>430</v>
      </c>
      <c r="F310" t="s">
        <v>317</v>
      </c>
      <c r="J310">
        <v>5316</v>
      </c>
      <c r="K310" t="s">
        <v>847</v>
      </c>
      <c r="L310" t="str">
        <f t="shared" si="8"/>
        <v>x-5316</v>
      </c>
      <c r="M310" t="str">
        <f>VLOOKUP(L310,[1]Recensement!$B$2:$D$500,3,FALSE)</f>
        <v>Diallo</v>
      </c>
      <c r="N310" t="s">
        <v>1573</v>
      </c>
      <c r="O310" t="str">
        <f t="shared" si="9"/>
        <v>x-5316-Kardiata_D.</v>
      </c>
      <c r="P310" t="s">
        <v>1991</v>
      </c>
      <c r="Q310" t="s">
        <v>2427</v>
      </c>
    </row>
    <row r="311" spans="1:17" x14ac:dyDescent="0.55000000000000004">
      <c r="A311" s="1">
        <v>42683</v>
      </c>
      <c r="B311" s="2">
        <v>-14.4330372227874</v>
      </c>
      <c r="C311" s="4">
        <v>16.488361971844601</v>
      </c>
      <c r="D311" t="s">
        <v>9</v>
      </c>
      <c r="E311" t="s">
        <v>431</v>
      </c>
      <c r="F311" t="s">
        <v>376</v>
      </c>
      <c r="J311">
        <v>5317</v>
      </c>
      <c r="K311" t="s">
        <v>848</v>
      </c>
      <c r="L311" t="str">
        <f t="shared" si="8"/>
        <v>x-5317</v>
      </c>
      <c r="M311" t="str">
        <f>VLOOKUP(L311,[1]Recensement!$B$2:$D$500,3,FALSE)</f>
        <v>Ndiaye</v>
      </c>
      <c r="N311" t="s">
        <v>1671</v>
      </c>
      <c r="O311" t="str">
        <f t="shared" si="9"/>
        <v>x-5317-Thiamel_N.</v>
      </c>
      <c r="P311" t="s">
        <v>1992</v>
      </c>
      <c r="Q311" t="s">
        <v>2428</v>
      </c>
    </row>
    <row r="312" spans="1:17" x14ac:dyDescent="0.55000000000000004">
      <c r="A312" s="1">
        <v>42683</v>
      </c>
      <c r="B312" s="2">
        <v>-14.4324912738269</v>
      </c>
      <c r="C312" s="4">
        <v>16.488961640649901</v>
      </c>
      <c r="D312" t="s">
        <v>9</v>
      </c>
      <c r="E312" t="s">
        <v>432</v>
      </c>
      <c r="F312" t="s">
        <v>345</v>
      </c>
      <c r="J312">
        <v>5401</v>
      </c>
      <c r="K312" t="s">
        <v>849</v>
      </c>
      <c r="L312" t="str">
        <f t="shared" si="8"/>
        <v>x-5401</v>
      </c>
      <c r="M312" t="str">
        <f>VLOOKUP(L312,[1]Recensement!$B$2:$D$500,3,FALSE)</f>
        <v>Dia</v>
      </c>
      <c r="N312" t="s">
        <v>1470</v>
      </c>
      <c r="O312" t="str">
        <f t="shared" si="9"/>
        <v>x-5401-Fatimata_D.</v>
      </c>
      <c r="P312" t="s">
        <v>1993</v>
      </c>
      <c r="Q312" t="s">
        <v>2429</v>
      </c>
    </row>
    <row r="313" spans="1:17" x14ac:dyDescent="0.55000000000000004">
      <c r="A313" s="1">
        <v>42683</v>
      </c>
      <c r="B313" s="2">
        <v>-14.4324912738269</v>
      </c>
      <c r="C313" s="4">
        <v>16.488961640649901</v>
      </c>
      <c r="D313" t="s">
        <v>9</v>
      </c>
      <c r="E313" t="s">
        <v>433</v>
      </c>
      <c r="F313" t="s">
        <v>315</v>
      </c>
      <c r="J313">
        <v>5402</v>
      </c>
      <c r="K313" t="s">
        <v>850</v>
      </c>
      <c r="L313" t="str">
        <f t="shared" si="8"/>
        <v>x-5402</v>
      </c>
      <c r="M313" t="str">
        <f>VLOOKUP(L313,[1]Recensement!$B$2:$D$500,3,FALSE)</f>
        <v>Diop</v>
      </c>
      <c r="N313" t="s">
        <v>1672</v>
      </c>
      <c r="O313" t="str">
        <f t="shared" si="9"/>
        <v>x-5402-Souwadou_D.</v>
      </c>
      <c r="P313" t="s">
        <v>1994</v>
      </c>
      <c r="Q313" t="s">
        <v>2430</v>
      </c>
    </row>
    <row r="314" spans="1:17" x14ac:dyDescent="0.55000000000000004">
      <c r="A314" s="1">
        <v>42683</v>
      </c>
      <c r="B314" s="2">
        <v>-14.4324912738269</v>
      </c>
      <c r="C314" s="4">
        <v>16.488961640649901</v>
      </c>
      <c r="D314" t="s">
        <v>9</v>
      </c>
      <c r="E314" t="s">
        <v>434</v>
      </c>
      <c r="F314" t="s">
        <v>313</v>
      </c>
      <c r="J314">
        <v>5403</v>
      </c>
      <c r="K314" t="s">
        <v>851</v>
      </c>
      <c r="L314" t="str">
        <f t="shared" si="8"/>
        <v>x-5403</v>
      </c>
      <c r="M314" t="str">
        <f>VLOOKUP(L314,[1]Recensement!$B$2:$D$500,3,FALSE)</f>
        <v>Diop</v>
      </c>
      <c r="N314" t="s">
        <v>1470</v>
      </c>
      <c r="O314" t="str">
        <f t="shared" si="9"/>
        <v>x-5403-Fatimata_D.</v>
      </c>
      <c r="P314" t="s">
        <v>1995</v>
      </c>
      <c r="Q314" t="s">
        <v>2431</v>
      </c>
    </row>
    <row r="315" spans="1:17" x14ac:dyDescent="0.55000000000000004">
      <c r="A315" s="1">
        <v>42683</v>
      </c>
      <c r="B315" s="2">
        <v>-14.4324912738269</v>
      </c>
      <c r="C315" s="4">
        <v>16.488961640649901</v>
      </c>
      <c r="D315" t="s">
        <v>9</v>
      </c>
      <c r="E315" t="s">
        <v>435</v>
      </c>
      <c r="F315" t="s">
        <v>308</v>
      </c>
      <c r="J315">
        <v>5404</v>
      </c>
      <c r="K315" t="s">
        <v>852</v>
      </c>
      <c r="L315" t="str">
        <f t="shared" si="8"/>
        <v>x-5404</v>
      </c>
      <c r="M315" t="str">
        <f>VLOOKUP(L315,[1]Recensement!$B$2:$D$500,3,FALSE)</f>
        <v>Diop</v>
      </c>
      <c r="N315" t="s">
        <v>1386</v>
      </c>
      <c r="O315" t="str">
        <f t="shared" si="9"/>
        <v>x-5404-Mamadou_D.</v>
      </c>
      <c r="P315" t="s">
        <v>1996</v>
      </c>
      <c r="Q315" t="s">
        <v>2432</v>
      </c>
    </row>
    <row r="316" spans="1:17" x14ac:dyDescent="0.55000000000000004">
      <c r="A316" s="1">
        <v>42683</v>
      </c>
      <c r="B316" s="2">
        <v>-14.4324912738269</v>
      </c>
      <c r="C316" s="4">
        <v>16.488961640649901</v>
      </c>
      <c r="D316" t="s">
        <v>9</v>
      </c>
      <c r="E316" t="s">
        <v>436</v>
      </c>
      <c r="F316" t="s">
        <v>308</v>
      </c>
      <c r="J316">
        <v>5405</v>
      </c>
      <c r="K316" t="s">
        <v>853</v>
      </c>
      <c r="L316" t="str">
        <f t="shared" si="8"/>
        <v>x-5405</v>
      </c>
      <c r="M316" t="str">
        <f>VLOOKUP(L316,[1]Recensement!$B$2:$D$500,3,FALSE)</f>
        <v>Diop</v>
      </c>
      <c r="N316" t="s">
        <v>1406</v>
      </c>
      <c r="O316" t="str">
        <f t="shared" si="9"/>
        <v>x-5405-Amadou_D.</v>
      </c>
      <c r="P316" t="s">
        <v>1997</v>
      </c>
      <c r="Q316" t="s">
        <v>2433</v>
      </c>
    </row>
    <row r="317" spans="1:17" x14ac:dyDescent="0.55000000000000004">
      <c r="A317" s="1">
        <v>42683</v>
      </c>
      <c r="B317" s="2">
        <v>-14.4324912738269</v>
      </c>
      <c r="C317" s="4">
        <v>16.488961640649901</v>
      </c>
      <c r="D317" t="s">
        <v>9</v>
      </c>
      <c r="E317" t="s">
        <v>437</v>
      </c>
      <c r="F317" t="s">
        <v>185</v>
      </c>
      <c r="J317">
        <v>5406</v>
      </c>
      <c r="K317" t="s">
        <v>629</v>
      </c>
      <c r="L317" t="str">
        <f t="shared" si="8"/>
        <v>x-5406</v>
      </c>
      <c r="M317" t="str">
        <f>VLOOKUP(L317,[1]Recensement!$B$2:$D$500,3,FALSE)</f>
        <v>Sall</v>
      </c>
      <c r="N317" t="s">
        <v>1427</v>
      </c>
      <c r="O317" t="str">
        <f t="shared" si="9"/>
        <v>x-5406-Aïssata_S.</v>
      </c>
      <c r="P317" t="s">
        <v>1998</v>
      </c>
      <c r="Q317" t="s">
        <v>2434</v>
      </c>
    </row>
    <row r="318" spans="1:17" x14ac:dyDescent="0.55000000000000004">
      <c r="A318" s="1">
        <v>42683</v>
      </c>
      <c r="B318" s="2">
        <v>-14.430393592645901</v>
      </c>
      <c r="C318" s="4">
        <v>16.488574237317799</v>
      </c>
      <c r="D318" t="s">
        <v>9</v>
      </c>
      <c r="E318" t="s">
        <v>438</v>
      </c>
      <c r="F318" t="s">
        <v>322</v>
      </c>
      <c r="J318">
        <v>5501</v>
      </c>
      <c r="K318" t="s">
        <v>854</v>
      </c>
      <c r="L318" t="str">
        <f t="shared" si="8"/>
        <v>x-5501</v>
      </c>
      <c r="M318" t="str">
        <f>VLOOKUP(L318,[1]Recensement!$B$2:$D$500,3,FALSE)</f>
        <v>Laam</v>
      </c>
      <c r="N318" t="s">
        <v>1580</v>
      </c>
      <c r="O318" t="str">
        <f t="shared" si="9"/>
        <v>x-5501-AbouBacary_L.</v>
      </c>
      <c r="P318" t="s">
        <v>1999</v>
      </c>
      <c r="Q318" t="s">
        <v>2435</v>
      </c>
    </row>
    <row r="319" spans="1:17" x14ac:dyDescent="0.55000000000000004">
      <c r="A319" s="1">
        <v>42683</v>
      </c>
      <c r="B319" s="2">
        <v>-14.430390526661601</v>
      </c>
      <c r="C319" s="4">
        <v>16.488610473954498</v>
      </c>
      <c r="D319" t="s">
        <v>9</v>
      </c>
      <c r="E319" t="s">
        <v>439</v>
      </c>
      <c r="F319" t="s">
        <v>222</v>
      </c>
      <c r="J319">
        <v>5502</v>
      </c>
      <c r="K319" t="s">
        <v>855</v>
      </c>
      <c r="L319" t="str">
        <f t="shared" si="8"/>
        <v>x-5502</v>
      </c>
      <c r="M319" t="str">
        <f>VLOOKUP(L319,[1]Recensement!$B$2:$D$500,3,FALSE)</f>
        <v>Dia</v>
      </c>
      <c r="N319" t="s">
        <v>1374</v>
      </c>
      <c r="O319" t="str">
        <f t="shared" si="9"/>
        <v>x-5502-Aminata_D.</v>
      </c>
      <c r="P319" t="s">
        <v>2000</v>
      </c>
      <c r="Q319" t="s">
        <v>2436</v>
      </c>
    </row>
    <row r="320" spans="1:17" x14ac:dyDescent="0.55000000000000004">
      <c r="A320" s="1">
        <v>42683</v>
      </c>
      <c r="B320" s="2">
        <v>-14.430210612621099</v>
      </c>
      <c r="C320" s="4">
        <v>16.488406980045301</v>
      </c>
      <c r="D320" t="s">
        <v>9</v>
      </c>
      <c r="E320" t="s">
        <v>440</v>
      </c>
      <c r="F320" t="s">
        <v>45</v>
      </c>
      <c r="J320">
        <v>5503</v>
      </c>
      <c r="K320" t="s">
        <v>856</v>
      </c>
      <c r="L320" t="str">
        <f t="shared" si="8"/>
        <v>x-5503</v>
      </c>
      <c r="M320" t="str">
        <f>VLOOKUP(L320,[1]Recensement!$B$2:$D$500,3,FALSE)</f>
        <v>Diallo</v>
      </c>
      <c r="N320" t="s">
        <v>1374</v>
      </c>
      <c r="O320" t="str">
        <f t="shared" si="9"/>
        <v>x-5503-Aminata_D.</v>
      </c>
      <c r="P320" t="s">
        <v>2001</v>
      </c>
      <c r="Q320" t="s">
        <v>2437</v>
      </c>
    </row>
    <row r="321" spans="1:17" x14ac:dyDescent="0.55000000000000004">
      <c r="A321" s="1">
        <v>42683</v>
      </c>
      <c r="B321" s="2">
        <v>-14.430231084802299</v>
      </c>
      <c r="C321" s="4">
        <v>16.488412527969</v>
      </c>
      <c r="D321" t="s">
        <v>9</v>
      </c>
      <c r="E321" t="s">
        <v>441</v>
      </c>
      <c r="F321" t="s">
        <v>17</v>
      </c>
      <c r="J321">
        <v>5504</v>
      </c>
      <c r="K321" t="s">
        <v>857</v>
      </c>
      <c r="L321" t="str">
        <f t="shared" si="8"/>
        <v>x-5504</v>
      </c>
      <c r="M321" t="str">
        <f>VLOOKUP(L321,[1]Recensement!$B$2:$D$500,3,FALSE)</f>
        <v>Laam</v>
      </c>
      <c r="N321" t="s">
        <v>1553</v>
      </c>
      <c r="O321" t="str">
        <f t="shared" si="9"/>
        <v>x-5504-Maïrame_L.</v>
      </c>
      <c r="P321" t="s">
        <v>2002</v>
      </c>
      <c r="Q321" t="s">
        <v>2438</v>
      </c>
    </row>
    <row r="322" spans="1:17" x14ac:dyDescent="0.55000000000000004">
      <c r="A322" s="1">
        <v>42683</v>
      </c>
      <c r="B322" s="2">
        <v>-14.430277314811001</v>
      </c>
      <c r="C322" s="4">
        <v>16.4884376718731</v>
      </c>
      <c r="D322" t="s">
        <v>9</v>
      </c>
      <c r="E322" t="s">
        <v>442</v>
      </c>
      <c r="F322" t="s">
        <v>363</v>
      </c>
      <c r="J322">
        <v>5505</v>
      </c>
      <c r="K322" t="s">
        <v>858</v>
      </c>
      <c r="L322" t="str">
        <f t="shared" si="8"/>
        <v>x-5505</v>
      </c>
      <c r="M322" t="str">
        <f>VLOOKUP(L322,[1]Recensement!$B$2:$D$500,3,FALSE)</f>
        <v>Laam</v>
      </c>
      <c r="N322" t="s">
        <v>1573</v>
      </c>
      <c r="O322" t="str">
        <f t="shared" si="9"/>
        <v>x-5505-Kardiata_L.</v>
      </c>
      <c r="P322" t="s">
        <v>2003</v>
      </c>
      <c r="Q322" t="s">
        <v>2439</v>
      </c>
    </row>
    <row r="323" spans="1:17" x14ac:dyDescent="0.55000000000000004">
      <c r="A323" s="1">
        <v>42683</v>
      </c>
      <c r="B323" s="2">
        <v>-14.4302453659385</v>
      </c>
      <c r="C323" s="4">
        <v>16.488432093169799</v>
      </c>
      <c r="D323" t="s">
        <v>9</v>
      </c>
      <c r="E323" t="s">
        <v>443</v>
      </c>
      <c r="F323" t="s">
        <v>156</v>
      </c>
      <c r="J323">
        <v>5509</v>
      </c>
      <c r="K323" t="s">
        <v>859</v>
      </c>
      <c r="L323" t="str">
        <f t="shared" ref="L323:L386" si="10">+"x-"&amp;J323</f>
        <v>x-5509</v>
      </c>
      <c r="M323" t="str">
        <f>VLOOKUP(L323,[1]Recensement!$B$2:$D$500,3,FALSE)</f>
        <v>Laam</v>
      </c>
      <c r="N323" t="s">
        <v>1455</v>
      </c>
      <c r="O323" t="str">
        <f t="shared" ref="O323:O386" si="11">L323&amp;"-"&amp;N323&amp;"_"&amp;LEFT(M323,1)&amp;"."</f>
        <v>x-5509-Demba_L.</v>
      </c>
      <c r="P323" t="s">
        <v>2004</v>
      </c>
      <c r="Q323" t="s">
        <v>2440</v>
      </c>
    </row>
    <row r="324" spans="1:17" x14ac:dyDescent="0.55000000000000004">
      <c r="A324" s="1">
        <v>42683</v>
      </c>
      <c r="B324" s="2">
        <v>-14.4313381287825</v>
      </c>
      <c r="C324" s="4">
        <v>16.4888221825247</v>
      </c>
      <c r="D324" t="s">
        <v>9</v>
      </c>
      <c r="E324" t="s">
        <v>444</v>
      </c>
      <c r="F324" t="s">
        <v>445</v>
      </c>
      <c r="J324">
        <v>5601</v>
      </c>
      <c r="K324" t="s">
        <v>860</v>
      </c>
      <c r="L324" t="str">
        <f t="shared" si="10"/>
        <v>x-5601</v>
      </c>
      <c r="M324" t="str">
        <f>VLOOKUP(L324,[1]Recensement!$B$2:$D$500,3,FALSE)</f>
        <v>Dia</v>
      </c>
      <c r="N324" t="s">
        <v>1648</v>
      </c>
      <c r="O324" t="str">
        <f t="shared" si="11"/>
        <v>x-5601-Thierno_D.</v>
      </c>
      <c r="P324" t="s">
        <v>2005</v>
      </c>
      <c r="Q324" t="s">
        <v>2441</v>
      </c>
    </row>
    <row r="325" spans="1:17" x14ac:dyDescent="0.55000000000000004">
      <c r="A325" s="1">
        <v>42683</v>
      </c>
      <c r="B325" s="2">
        <v>-14.431343976932601</v>
      </c>
      <c r="C325" s="4">
        <v>16.4888110310856</v>
      </c>
      <c r="D325" t="s">
        <v>9</v>
      </c>
      <c r="E325" t="s">
        <v>446</v>
      </c>
      <c r="F325" t="s">
        <v>325</v>
      </c>
      <c r="J325">
        <v>5602</v>
      </c>
      <c r="K325" t="s">
        <v>601</v>
      </c>
      <c r="L325" t="str">
        <f t="shared" si="10"/>
        <v>x-5602</v>
      </c>
      <c r="M325" t="str">
        <f>VLOOKUP(L325,[1]Recensement!$B$2:$D$500,3,FALSE)</f>
        <v>Dia</v>
      </c>
      <c r="N325" t="s">
        <v>1427</v>
      </c>
      <c r="O325" t="str">
        <f t="shared" si="11"/>
        <v>x-5602-Aïssata_D.</v>
      </c>
      <c r="P325" t="s">
        <v>2006</v>
      </c>
      <c r="Q325" t="s">
        <v>2442</v>
      </c>
    </row>
    <row r="326" spans="1:17" x14ac:dyDescent="0.55000000000000004">
      <c r="A326" s="1">
        <v>42683</v>
      </c>
      <c r="B326" s="2">
        <v>-14.430885155619</v>
      </c>
      <c r="C326" s="4">
        <v>16.489039195548099</v>
      </c>
      <c r="D326" t="s">
        <v>9</v>
      </c>
      <c r="E326" t="s">
        <v>447</v>
      </c>
      <c r="F326" t="s">
        <v>76</v>
      </c>
      <c r="J326">
        <v>5603</v>
      </c>
      <c r="K326" t="s">
        <v>861</v>
      </c>
      <c r="L326" t="str">
        <f t="shared" si="10"/>
        <v>x-5603</v>
      </c>
      <c r="M326" t="str">
        <f>VLOOKUP(L326,[1]Recensement!$B$2:$D$500,3,FALSE)</f>
        <v>Dia</v>
      </c>
      <c r="N326" t="s">
        <v>1648</v>
      </c>
      <c r="O326" t="str">
        <f t="shared" si="11"/>
        <v>x-5603-Thierno_D.</v>
      </c>
      <c r="P326" t="s">
        <v>2007</v>
      </c>
      <c r="Q326" t="s">
        <v>2443</v>
      </c>
    </row>
    <row r="327" spans="1:17" x14ac:dyDescent="0.55000000000000004">
      <c r="A327" s="1">
        <v>42683</v>
      </c>
      <c r="B327" s="2">
        <v>-14.430914130390301</v>
      </c>
      <c r="C327" s="4">
        <v>16.489050316571198</v>
      </c>
      <c r="D327" t="s">
        <v>9</v>
      </c>
      <c r="E327" t="s">
        <v>448</v>
      </c>
      <c r="F327" t="s">
        <v>158</v>
      </c>
      <c r="J327">
        <v>5604</v>
      </c>
      <c r="K327" t="s">
        <v>862</v>
      </c>
      <c r="L327" t="str">
        <f t="shared" si="10"/>
        <v>x-5604</v>
      </c>
      <c r="M327" t="str">
        <f>VLOOKUP(L327,[1]Recensement!$B$2:$D$500,3,FALSE)</f>
        <v>Dia</v>
      </c>
      <c r="N327" t="s">
        <v>1648</v>
      </c>
      <c r="O327" t="str">
        <f t="shared" si="11"/>
        <v>x-5604-Thierno_D.</v>
      </c>
      <c r="P327" t="s">
        <v>2008</v>
      </c>
      <c r="Q327" t="s">
        <v>2444</v>
      </c>
    </row>
    <row r="328" spans="1:17" x14ac:dyDescent="0.55000000000000004">
      <c r="A328" s="1">
        <v>42683</v>
      </c>
      <c r="B328" s="2">
        <v>-14.4309807847761</v>
      </c>
      <c r="C328" s="4">
        <v>16.489055884308701</v>
      </c>
      <c r="D328" t="s">
        <v>9</v>
      </c>
      <c r="E328" t="s">
        <v>449</v>
      </c>
      <c r="F328" t="s">
        <v>232</v>
      </c>
      <c r="J328">
        <v>5605</v>
      </c>
      <c r="K328" t="s">
        <v>863</v>
      </c>
      <c r="L328" t="str">
        <f t="shared" si="10"/>
        <v>x-5605</v>
      </c>
      <c r="M328" t="str">
        <f>VLOOKUP(L328,[1]Recensement!$B$2:$D$500,3,FALSE)</f>
        <v>Dia</v>
      </c>
      <c r="N328" t="s">
        <v>1553</v>
      </c>
      <c r="O328" t="str">
        <f t="shared" si="11"/>
        <v>x-5605-Maïrame_D.</v>
      </c>
      <c r="P328" t="s">
        <v>2009</v>
      </c>
      <c r="Q328" t="s">
        <v>2445</v>
      </c>
    </row>
    <row r="329" spans="1:17" x14ac:dyDescent="0.55000000000000004">
      <c r="A329" s="1">
        <v>42683</v>
      </c>
      <c r="B329" s="2">
        <v>-14.4309807847761</v>
      </c>
      <c r="C329" s="4">
        <v>16.489055884308701</v>
      </c>
      <c r="D329" t="s">
        <v>9</v>
      </c>
      <c r="E329" t="s">
        <v>450</v>
      </c>
      <c r="F329" t="s">
        <v>51</v>
      </c>
      <c r="J329">
        <v>5606</v>
      </c>
      <c r="K329" t="s">
        <v>864</v>
      </c>
      <c r="L329" t="str">
        <f t="shared" si="10"/>
        <v>x-5606</v>
      </c>
      <c r="M329" t="str">
        <f>VLOOKUP(L329,[1]Recensement!$B$2:$D$500,3,FALSE)</f>
        <v>Dia</v>
      </c>
      <c r="N329" t="s">
        <v>1427</v>
      </c>
      <c r="O329" t="str">
        <f t="shared" si="11"/>
        <v>x-5606-Aïssata_D.</v>
      </c>
      <c r="P329" t="s">
        <v>2010</v>
      </c>
      <c r="Q329" t="s">
        <v>2446</v>
      </c>
    </row>
    <row r="330" spans="1:17" x14ac:dyDescent="0.55000000000000004">
      <c r="A330" s="1">
        <v>42683</v>
      </c>
      <c r="B330" s="2">
        <v>-14.431845506161499</v>
      </c>
      <c r="C330" s="4">
        <v>16.488273788053601</v>
      </c>
      <c r="D330" t="s">
        <v>9</v>
      </c>
      <c r="E330" t="s">
        <v>451</v>
      </c>
      <c r="F330" t="s">
        <v>45</v>
      </c>
      <c r="J330">
        <v>5701</v>
      </c>
      <c r="K330" t="s">
        <v>865</v>
      </c>
      <c r="L330" t="str">
        <f t="shared" si="10"/>
        <v>x-5701</v>
      </c>
      <c r="M330" t="str">
        <f>VLOOKUP(L330,[1]Recensement!$B$2:$D$500,3,FALSE)</f>
        <v>Ndiaye</v>
      </c>
      <c r="N330" t="s">
        <v>1673</v>
      </c>
      <c r="O330" t="str">
        <f t="shared" si="11"/>
        <v>x-5701-Altiné_N.</v>
      </c>
      <c r="P330" t="s">
        <v>2011</v>
      </c>
      <c r="Q330" t="s">
        <v>2447</v>
      </c>
    </row>
    <row r="331" spans="1:17" x14ac:dyDescent="0.55000000000000004">
      <c r="A331" s="1">
        <v>42683</v>
      </c>
      <c r="B331" s="2">
        <v>-14.4318426600957</v>
      </c>
      <c r="C331" s="4">
        <v>16.4884492359093</v>
      </c>
      <c r="D331" t="s">
        <v>9</v>
      </c>
      <c r="E331" t="s">
        <v>452</v>
      </c>
      <c r="F331" t="s">
        <v>21</v>
      </c>
      <c r="J331">
        <v>5702</v>
      </c>
      <c r="K331" t="s">
        <v>866</v>
      </c>
      <c r="L331" t="str">
        <f t="shared" si="10"/>
        <v>x-5702</v>
      </c>
      <c r="M331" t="str">
        <f>VLOOKUP(L331,[1]Recensement!$B$2:$D$500,3,FALSE)</f>
        <v>Ba</v>
      </c>
      <c r="N331" t="s">
        <v>1386</v>
      </c>
      <c r="O331" t="str">
        <f t="shared" si="11"/>
        <v>x-5702-Mamadou_B.</v>
      </c>
      <c r="P331" t="s">
        <v>2012</v>
      </c>
      <c r="Q331" t="s">
        <v>2448</v>
      </c>
    </row>
    <row r="332" spans="1:17" x14ac:dyDescent="0.55000000000000004">
      <c r="A332" s="1">
        <v>42683</v>
      </c>
      <c r="B332" s="2">
        <v>-14.4318426600957</v>
      </c>
      <c r="C332" s="4">
        <v>16.4884492359093</v>
      </c>
      <c r="D332" t="s">
        <v>9</v>
      </c>
      <c r="E332" t="s">
        <v>453</v>
      </c>
      <c r="F332" t="s">
        <v>418</v>
      </c>
      <c r="J332">
        <v>5703</v>
      </c>
      <c r="K332" t="s">
        <v>583</v>
      </c>
      <c r="L332" t="str">
        <f t="shared" si="10"/>
        <v>x-5703</v>
      </c>
      <c r="M332" t="str">
        <f>VLOOKUP(L332,[1]Recensement!$B$2:$D$500,3,FALSE)</f>
        <v>Ba</v>
      </c>
      <c r="N332" t="s">
        <v>1389</v>
      </c>
      <c r="O332" t="str">
        <f t="shared" si="11"/>
        <v>x-5703-Coumba_B.</v>
      </c>
      <c r="P332" t="s">
        <v>2013</v>
      </c>
      <c r="Q332" t="s">
        <v>2449</v>
      </c>
    </row>
    <row r="333" spans="1:17" x14ac:dyDescent="0.55000000000000004">
      <c r="A333" s="1">
        <v>42683</v>
      </c>
      <c r="B333" s="2">
        <v>-14.431819504911701</v>
      </c>
      <c r="C333" s="4">
        <v>16.488429687184698</v>
      </c>
      <c r="D333" t="s">
        <v>9</v>
      </c>
      <c r="E333" t="s">
        <v>454</v>
      </c>
      <c r="F333" t="s">
        <v>117</v>
      </c>
      <c r="J333">
        <v>5704</v>
      </c>
      <c r="K333" t="s">
        <v>867</v>
      </c>
      <c r="L333" t="str">
        <f t="shared" si="10"/>
        <v>x-5704</v>
      </c>
      <c r="M333" t="str">
        <f>VLOOKUP(L333,[1]Recensement!$B$2:$D$500,3,FALSE)</f>
        <v>Ba</v>
      </c>
      <c r="N333" t="s">
        <v>1591</v>
      </c>
      <c r="O333" t="str">
        <f t="shared" si="11"/>
        <v>x-5704-Kalidou_B.</v>
      </c>
      <c r="P333" t="s">
        <v>2014</v>
      </c>
      <c r="Q333" t="s">
        <v>2450</v>
      </c>
    </row>
    <row r="334" spans="1:17" x14ac:dyDescent="0.55000000000000004">
      <c r="A334" s="1">
        <v>42683</v>
      </c>
      <c r="B334" s="2">
        <v>-14.431886182085499</v>
      </c>
      <c r="C334" s="4">
        <v>16.488284923326301</v>
      </c>
      <c r="D334" t="s">
        <v>9</v>
      </c>
      <c r="E334" t="s">
        <v>455</v>
      </c>
      <c r="F334" t="s">
        <v>376</v>
      </c>
      <c r="J334">
        <v>5705</v>
      </c>
      <c r="K334" t="s">
        <v>868</v>
      </c>
      <c r="L334" t="str">
        <f t="shared" si="10"/>
        <v>x-5705</v>
      </c>
      <c r="M334" t="str">
        <f>VLOOKUP(L334,[1]Recensement!$B$2:$D$500,3,FALSE)</f>
        <v>Ba</v>
      </c>
      <c r="N334" t="s">
        <v>1592</v>
      </c>
      <c r="O334" t="str">
        <f t="shared" si="11"/>
        <v>x-5705-Diawale_B.</v>
      </c>
      <c r="P334" t="s">
        <v>2015</v>
      </c>
      <c r="Q334" t="s">
        <v>2451</v>
      </c>
    </row>
    <row r="335" spans="1:17" x14ac:dyDescent="0.55000000000000004">
      <c r="A335" s="1">
        <v>42683</v>
      </c>
      <c r="B335" s="2">
        <v>-14.431886182085499</v>
      </c>
      <c r="C335" s="4">
        <v>16.488284923326301</v>
      </c>
      <c r="D335" t="s">
        <v>9</v>
      </c>
      <c r="E335" t="s">
        <v>456</v>
      </c>
      <c r="F335" t="s">
        <v>185</v>
      </c>
      <c r="J335">
        <v>5706</v>
      </c>
      <c r="K335" t="s">
        <v>869</v>
      </c>
      <c r="L335" t="str">
        <f t="shared" si="10"/>
        <v>x-5706</v>
      </c>
      <c r="M335" t="str">
        <f>VLOOKUP(L335,[1]Recensement!$B$2:$D$500,3,FALSE)</f>
        <v>Ba</v>
      </c>
      <c r="N335" t="s">
        <v>1375</v>
      </c>
      <c r="O335" t="str">
        <f t="shared" si="11"/>
        <v>x-5706-Ouley_B.</v>
      </c>
      <c r="P335" t="s">
        <v>2016</v>
      </c>
      <c r="Q335" t="s">
        <v>2452</v>
      </c>
    </row>
    <row r="336" spans="1:17" x14ac:dyDescent="0.55000000000000004">
      <c r="A336" s="1">
        <v>42683</v>
      </c>
      <c r="B336" s="2">
        <v>-14.431819504911701</v>
      </c>
      <c r="C336" s="4">
        <v>16.488429687184698</v>
      </c>
      <c r="D336" t="s">
        <v>9</v>
      </c>
      <c r="E336" t="s">
        <v>457</v>
      </c>
      <c r="F336" t="s">
        <v>458</v>
      </c>
      <c r="J336">
        <v>5707</v>
      </c>
      <c r="K336" t="s">
        <v>870</v>
      </c>
      <c r="L336" t="str">
        <f t="shared" si="10"/>
        <v>x-5707</v>
      </c>
      <c r="M336" t="str">
        <f>VLOOKUP(L336,[1]Recensement!$B$2:$D$500,3,FALSE)</f>
        <v>Ba</v>
      </c>
      <c r="N336" t="s">
        <v>1423</v>
      </c>
      <c r="O336" t="str">
        <f t="shared" si="11"/>
        <v>x-5707-Abou_B.</v>
      </c>
      <c r="P336" t="s">
        <v>2017</v>
      </c>
      <c r="Q336" t="s">
        <v>2453</v>
      </c>
    </row>
    <row r="337" spans="1:17" x14ac:dyDescent="0.55000000000000004">
      <c r="A337" s="1">
        <v>42683</v>
      </c>
      <c r="B337" s="2">
        <v>-14.4320281789819</v>
      </c>
      <c r="C337" s="4">
        <v>16.488767157725398</v>
      </c>
      <c r="D337" t="s">
        <v>9</v>
      </c>
      <c r="E337" t="s">
        <v>459</v>
      </c>
      <c r="F337" t="s">
        <v>300</v>
      </c>
      <c r="J337">
        <v>5801</v>
      </c>
      <c r="K337" t="s">
        <v>871</v>
      </c>
      <c r="L337" t="str">
        <f t="shared" si="10"/>
        <v>x-5801</v>
      </c>
      <c r="M337" t="str">
        <f>VLOOKUP(L337,[1]Recensement!$B$2:$D$500,3,FALSE)</f>
        <v>Ba</v>
      </c>
      <c r="N337" t="s">
        <v>1594</v>
      </c>
      <c r="O337" t="str">
        <f t="shared" si="11"/>
        <v>x-5801-AïssatouMamadou_B.</v>
      </c>
      <c r="P337" t="s">
        <v>2018</v>
      </c>
      <c r="Q337" t="s">
        <v>2454</v>
      </c>
    </row>
    <row r="338" spans="1:17" x14ac:dyDescent="0.55000000000000004">
      <c r="A338" s="1">
        <v>42683</v>
      </c>
      <c r="B338" s="2">
        <v>-14.4320281789819</v>
      </c>
      <c r="C338" s="4">
        <v>16.488767157725398</v>
      </c>
      <c r="D338" t="s">
        <v>9</v>
      </c>
      <c r="E338" t="s">
        <v>460</v>
      </c>
      <c r="F338" t="s">
        <v>319</v>
      </c>
      <c r="J338">
        <v>5802</v>
      </c>
      <c r="K338" t="s">
        <v>872</v>
      </c>
      <c r="L338" t="str">
        <f t="shared" si="10"/>
        <v>x-5802</v>
      </c>
      <c r="M338" t="str">
        <f>VLOOKUP(L338,[1]Recensement!$B$2:$D$500,3,FALSE)</f>
        <v>Diallo</v>
      </c>
      <c r="N338" t="s">
        <v>1389</v>
      </c>
      <c r="O338" t="str">
        <f t="shared" si="11"/>
        <v>x-5802-Coumba_D.</v>
      </c>
      <c r="P338" t="s">
        <v>2019</v>
      </c>
      <c r="Q338" t="s">
        <v>2455</v>
      </c>
    </row>
    <row r="339" spans="1:17" x14ac:dyDescent="0.55000000000000004">
      <c r="A339" s="1">
        <v>42683</v>
      </c>
      <c r="B339" s="2">
        <v>-14.4320249349894</v>
      </c>
      <c r="C339" s="4">
        <v>16.488792293960699</v>
      </c>
      <c r="D339" t="s">
        <v>9</v>
      </c>
      <c r="E339" t="s">
        <v>461</v>
      </c>
      <c r="F339" t="s">
        <v>132</v>
      </c>
      <c r="J339">
        <v>5803</v>
      </c>
      <c r="K339" t="s">
        <v>873</v>
      </c>
      <c r="L339" t="str">
        <f t="shared" si="10"/>
        <v>x-5803</v>
      </c>
      <c r="M339" t="str">
        <f>VLOOKUP(L339,[1]Recensement!$B$2:$D$500,3,FALSE)</f>
        <v>Dia</v>
      </c>
      <c r="N339" t="s">
        <v>1595</v>
      </c>
      <c r="O339" t="str">
        <f t="shared" si="11"/>
        <v>x-5803-Ami_D.</v>
      </c>
      <c r="P339" t="s">
        <v>2020</v>
      </c>
      <c r="Q339" t="s">
        <v>2456</v>
      </c>
    </row>
    <row r="340" spans="1:17" x14ac:dyDescent="0.55000000000000004">
      <c r="A340" s="1">
        <v>42683</v>
      </c>
      <c r="B340" s="2">
        <v>-14.4320249349894</v>
      </c>
      <c r="C340" s="4">
        <v>16.488792293960699</v>
      </c>
      <c r="D340" t="s">
        <v>9</v>
      </c>
      <c r="E340" t="s">
        <v>462</v>
      </c>
      <c r="F340" t="s">
        <v>182</v>
      </c>
      <c r="J340">
        <v>5804</v>
      </c>
      <c r="K340" t="s">
        <v>874</v>
      </c>
      <c r="L340" t="str">
        <f t="shared" si="10"/>
        <v>x-5804</v>
      </c>
      <c r="M340" t="str">
        <f>VLOOKUP(L340,[1]Recensement!$B$2:$D$500,3,FALSE)</f>
        <v>Ndiaye</v>
      </c>
      <c r="N340" t="s">
        <v>1553</v>
      </c>
      <c r="O340" t="str">
        <f t="shared" si="11"/>
        <v>x-5804-Maïrame_N.</v>
      </c>
      <c r="P340" t="s">
        <v>2021</v>
      </c>
      <c r="Q340" t="s">
        <v>2457</v>
      </c>
    </row>
    <row r="341" spans="1:17" x14ac:dyDescent="0.55000000000000004">
      <c r="A341" s="1">
        <v>42683</v>
      </c>
      <c r="B341" s="2">
        <v>-14.4320249349894</v>
      </c>
      <c r="C341" s="4">
        <v>16.488792293960699</v>
      </c>
      <c r="D341" t="s">
        <v>9</v>
      </c>
      <c r="E341" t="s">
        <v>463</v>
      </c>
      <c r="F341" t="s">
        <v>56</v>
      </c>
      <c r="J341">
        <v>5805</v>
      </c>
      <c r="K341" t="s">
        <v>875</v>
      </c>
      <c r="L341" t="str">
        <f t="shared" si="10"/>
        <v>x-5805</v>
      </c>
      <c r="M341" t="str">
        <f>VLOOKUP(L341,[1]Recensement!$B$2:$D$500,3,FALSE)</f>
        <v>Ndiaye</v>
      </c>
      <c r="N341" t="s">
        <v>1396</v>
      </c>
      <c r="O341" t="str">
        <f t="shared" si="11"/>
        <v>x-5805-Mali_N.</v>
      </c>
      <c r="P341" t="s">
        <v>2022</v>
      </c>
      <c r="Q341" t="s">
        <v>2458</v>
      </c>
    </row>
    <row r="342" spans="1:17" x14ac:dyDescent="0.55000000000000004">
      <c r="A342" s="1">
        <v>42683</v>
      </c>
      <c r="B342" s="2">
        <v>-14.4320249349894</v>
      </c>
      <c r="C342" s="4">
        <v>16.488792293960699</v>
      </c>
      <c r="D342" t="s">
        <v>9</v>
      </c>
      <c r="E342" t="s">
        <v>464</v>
      </c>
      <c r="F342" t="s">
        <v>308</v>
      </c>
      <c r="J342">
        <v>5806</v>
      </c>
      <c r="K342" t="s">
        <v>876</v>
      </c>
      <c r="L342" t="str">
        <f t="shared" si="10"/>
        <v>x-5806</v>
      </c>
      <c r="M342" t="str">
        <f>VLOOKUP(L342,[1]Recensement!$B$2:$D$500,3,FALSE)</f>
        <v>Ndiaye</v>
      </c>
      <c r="N342" t="s">
        <v>1596</v>
      </c>
      <c r="O342" t="str">
        <f t="shared" si="11"/>
        <v>x-5806-Moctar_N.</v>
      </c>
      <c r="P342" t="s">
        <v>2023</v>
      </c>
      <c r="Q342" t="s">
        <v>2459</v>
      </c>
    </row>
    <row r="343" spans="1:17" s="16" customFormat="1" x14ac:dyDescent="0.55000000000000004">
      <c r="A343" s="15">
        <v>42683</v>
      </c>
      <c r="B343" s="8">
        <v>-14.431908446985201</v>
      </c>
      <c r="C343" s="3">
        <v>16.4891479693562</v>
      </c>
      <c r="D343" s="16" t="s">
        <v>9</v>
      </c>
      <c r="E343" s="16" t="s">
        <v>465</v>
      </c>
      <c r="F343" s="16" t="s">
        <v>300</v>
      </c>
      <c r="J343" s="16">
        <v>5901</v>
      </c>
      <c r="K343" s="16" t="s">
        <v>877</v>
      </c>
      <c r="L343" t="str">
        <f t="shared" si="10"/>
        <v>x-5901</v>
      </c>
      <c r="M343" t="str">
        <f>VLOOKUP(L343,[1]Recensement!$B$2:$D$500,3,FALSE)</f>
        <v>Ba</v>
      </c>
      <c r="N343" s="16" t="s">
        <v>1597</v>
      </c>
      <c r="O343" t="str">
        <f t="shared" si="11"/>
        <v>x-5901-Fadim_B.</v>
      </c>
      <c r="P343" s="16" t="s">
        <v>2024</v>
      </c>
      <c r="Q343" s="16" t="s">
        <v>2460</v>
      </c>
    </row>
    <row r="344" spans="1:17" s="16" customFormat="1" x14ac:dyDescent="0.55000000000000004">
      <c r="A344" s="15">
        <v>42683</v>
      </c>
      <c r="B344" s="8">
        <v>-14.4317071349382</v>
      </c>
      <c r="C344" s="3">
        <v>16.489376996479098</v>
      </c>
      <c r="D344" s="16" t="s">
        <v>9</v>
      </c>
      <c r="E344" s="16" t="s">
        <v>466</v>
      </c>
      <c r="F344" s="16" t="s">
        <v>76</v>
      </c>
      <c r="J344" s="16">
        <v>5902</v>
      </c>
      <c r="K344" s="16" t="s">
        <v>878</v>
      </c>
      <c r="L344" t="str">
        <f t="shared" si="10"/>
        <v>x-5902</v>
      </c>
      <c r="M344" t="str">
        <f>VLOOKUP(L344,[1]Recensement!$B$2:$D$500,3,FALSE)</f>
        <v>Dia</v>
      </c>
      <c r="N344" s="16" t="s">
        <v>1386</v>
      </c>
      <c r="O344" t="str">
        <f t="shared" si="11"/>
        <v>x-5902-Mamadou_D.</v>
      </c>
      <c r="P344" s="16" t="s">
        <v>2025</v>
      </c>
      <c r="Q344" s="16" t="s">
        <v>2461</v>
      </c>
    </row>
    <row r="345" spans="1:17" s="16" customFormat="1" x14ac:dyDescent="0.55000000000000004">
      <c r="A345" s="15">
        <v>42683</v>
      </c>
      <c r="B345" s="8">
        <v>-14.431793709692601</v>
      </c>
      <c r="C345" s="3">
        <v>16.4893967500572</v>
      </c>
      <c r="D345" s="16" t="s">
        <v>9</v>
      </c>
      <c r="E345" s="16" t="s">
        <v>467</v>
      </c>
      <c r="F345" s="16" t="s">
        <v>56</v>
      </c>
      <c r="J345" s="16">
        <v>5903</v>
      </c>
      <c r="K345" s="16" t="s">
        <v>879</v>
      </c>
      <c r="L345" t="str">
        <f t="shared" si="10"/>
        <v>x-5903</v>
      </c>
      <c r="M345" t="str">
        <f>VLOOKUP(L345,[1]Recensement!$B$2:$D$500,3,FALSE)</f>
        <v>Diallo</v>
      </c>
      <c r="N345" s="16" t="s">
        <v>1489</v>
      </c>
      <c r="O345" t="str">
        <f t="shared" si="11"/>
        <v>x-5903-Dieynaba_D.</v>
      </c>
      <c r="P345" s="16" t="s">
        <v>2026</v>
      </c>
      <c r="Q345" s="16" t="s">
        <v>2462</v>
      </c>
    </row>
    <row r="346" spans="1:17" x14ac:dyDescent="0.55000000000000004">
      <c r="A346" s="1">
        <v>42683</v>
      </c>
      <c r="B346" s="2">
        <v>-14.431612026046199</v>
      </c>
      <c r="C346" s="4">
        <v>16.487811339755702</v>
      </c>
      <c r="D346" t="s">
        <v>9</v>
      </c>
      <c r="E346" t="s">
        <v>468</v>
      </c>
      <c r="F346" t="s">
        <v>205</v>
      </c>
      <c r="J346">
        <v>6101</v>
      </c>
      <c r="K346" t="s">
        <v>880</v>
      </c>
      <c r="L346" t="str">
        <f t="shared" si="10"/>
        <v>x-6101</v>
      </c>
      <c r="M346" t="str">
        <f>VLOOKUP(L346,[1]Recensement!$B$2:$D$500,3,FALSE)</f>
        <v>Dia</v>
      </c>
      <c r="N346" t="s">
        <v>1481</v>
      </c>
      <c r="O346" t="str">
        <f t="shared" si="11"/>
        <v>x-6101-Ibrahima_D.</v>
      </c>
      <c r="P346" t="s">
        <v>2027</v>
      </c>
      <c r="Q346" t="s">
        <v>2463</v>
      </c>
    </row>
    <row r="347" spans="1:17" x14ac:dyDescent="0.55000000000000004">
      <c r="A347" s="1">
        <v>42683</v>
      </c>
      <c r="B347" s="2">
        <v>-14.431612026046199</v>
      </c>
      <c r="C347" s="4">
        <v>16.487811339755702</v>
      </c>
      <c r="D347" t="s">
        <v>9</v>
      </c>
      <c r="E347" t="s">
        <v>469</v>
      </c>
      <c r="F347" t="s">
        <v>160</v>
      </c>
      <c r="J347">
        <v>6102</v>
      </c>
      <c r="K347" t="s">
        <v>881</v>
      </c>
      <c r="L347" t="str">
        <f t="shared" si="10"/>
        <v>x-6102</v>
      </c>
      <c r="M347" t="str">
        <f>VLOOKUP(L347,[1]Recensement!$B$2:$D$500,3,FALSE)</f>
        <v>Sall</v>
      </c>
      <c r="N347" t="s">
        <v>1374</v>
      </c>
      <c r="O347" t="str">
        <f t="shared" si="11"/>
        <v>x-6102-Aminata_S.</v>
      </c>
      <c r="P347" t="s">
        <v>2028</v>
      </c>
      <c r="Q347" t="s">
        <v>2464</v>
      </c>
    </row>
    <row r="348" spans="1:17" x14ac:dyDescent="0.55000000000000004">
      <c r="A348" s="1">
        <v>42683</v>
      </c>
      <c r="B348" s="2">
        <v>-14.4316555856756</v>
      </c>
      <c r="C348" s="4">
        <v>16.487841916885099</v>
      </c>
      <c r="D348" t="s">
        <v>9</v>
      </c>
      <c r="E348" t="s">
        <v>470</v>
      </c>
      <c r="F348" t="s">
        <v>51</v>
      </c>
      <c r="J348">
        <v>6103</v>
      </c>
      <c r="K348" t="s">
        <v>882</v>
      </c>
      <c r="L348" t="str">
        <f t="shared" si="10"/>
        <v>x-6103</v>
      </c>
      <c r="M348" t="str">
        <f>VLOOKUP(L348,[1]Recensement!$B$2:$D$500,3,FALSE)</f>
        <v>Dia</v>
      </c>
      <c r="N348" t="s">
        <v>1541</v>
      </c>
      <c r="O348" t="str">
        <f t="shared" si="11"/>
        <v>x-6103-Racky_D.</v>
      </c>
      <c r="P348" t="s">
        <v>2029</v>
      </c>
      <c r="Q348" t="s">
        <v>2465</v>
      </c>
    </row>
    <row r="349" spans="1:17" x14ac:dyDescent="0.55000000000000004">
      <c r="A349" s="1">
        <v>42683</v>
      </c>
      <c r="B349" s="2">
        <v>-14.431652679490201</v>
      </c>
      <c r="C349" s="4">
        <v>16.487841916897999</v>
      </c>
      <c r="D349" t="s">
        <v>9</v>
      </c>
      <c r="E349" t="s">
        <v>471</v>
      </c>
      <c r="F349" t="s">
        <v>182</v>
      </c>
      <c r="J349">
        <v>6104</v>
      </c>
      <c r="K349" t="s">
        <v>883</v>
      </c>
      <c r="L349" t="str">
        <f t="shared" si="10"/>
        <v>x-6104</v>
      </c>
      <c r="M349" t="str">
        <f>VLOOKUP(L349,[1]Recensement!$B$2:$D$500,3,FALSE)</f>
        <v>Dia</v>
      </c>
      <c r="N349" t="s">
        <v>1536</v>
      </c>
      <c r="O349" t="str">
        <f t="shared" si="11"/>
        <v>x-6104-Hawa_D.</v>
      </c>
      <c r="P349" t="s">
        <v>2030</v>
      </c>
      <c r="Q349" t="s">
        <v>2466</v>
      </c>
    </row>
    <row r="350" spans="1:17" x14ac:dyDescent="0.55000000000000004">
      <c r="A350" s="1">
        <v>42683</v>
      </c>
      <c r="B350" s="2">
        <v>-14.431609127322799</v>
      </c>
      <c r="C350" s="4">
        <v>16.487841917123301</v>
      </c>
      <c r="D350" t="s">
        <v>9</v>
      </c>
      <c r="E350" t="s">
        <v>472</v>
      </c>
      <c r="F350" t="s">
        <v>138</v>
      </c>
      <c r="J350">
        <v>6105</v>
      </c>
      <c r="K350" t="s">
        <v>884</v>
      </c>
      <c r="L350" t="str">
        <f t="shared" si="10"/>
        <v>x-6105</v>
      </c>
      <c r="M350" t="str">
        <f>VLOOKUP(L350,[1]Recensement!$B$2:$D$500,3,FALSE)</f>
        <v>Dia</v>
      </c>
      <c r="N350" t="s">
        <v>1599</v>
      </c>
      <c r="O350" t="str">
        <f t="shared" si="11"/>
        <v>x-6105-Racine_D.</v>
      </c>
      <c r="P350" t="s">
        <v>2031</v>
      </c>
      <c r="Q350" t="s">
        <v>2467</v>
      </c>
    </row>
    <row r="351" spans="1:17" x14ac:dyDescent="0.55000000000000004">
      <c r="A351" s="1">
        <v>42683</v>
      </c>
      <c r="B351" s="2">
        <v>-14.4316555856756</v>
      </c>
      <c r="C351" s="4">
        <v>16.487841916885099</v>
      </c>
      <c r="D351" t="s">
        <v>9</v>
      </c>
      <c r="E351" t="s">
        <v>473</v>
      </c>
      <c r="F351" t="s">
        <v>41</v>
      </c>
      <c r="J351">
        <v>6106</v>
      </c>
      <c r="K351" t="s">
        <v>698</v>
      </c>
      <c r="L351" t="str">
        <f t="shared" si="10"/>
        <v>x-6106</v>
      </c>
      <c r="M351" t="str">
        <f>VLOOKUP(L351,[1]Recensement!$B$2:$D$500,3,FALSE)</f>
        <v>Dia</v>
      </c>
      <c r="N351" t="s">
        <v>1389</v>
      </c>
      <c r="O351" t="str">
        <f t="shared" si="11"/>
        <v>x-6106-Coumba_D.</v>
      </c>
      <c r="P351" t="s">
        <v>2032</v>
      </c>
      <c r="Q351" t="s">
        <v>2468</v>
      </c>
    </row>
    <row r="352" spans="1:17" x14ac:dyDescent="0.55000000000000004">
      <c r="A352" s="1">
        <v>42683</v>
      </c>
      <c r="B352" s="2">
        <v>-14.431562660738001</v>
      </c>
      <c r="C352" s="4">
        <v>16.487215082556901</v>
      </c>
      <c r="D352" t="s">
        <v>9</v>
      </c>
      <c r="E352" t="s">
        <v>474</v>
      </c>
      <c r="F352" t="s">
        <v>475</v>
      </c>
      <c r="J352">
        <v>6107</v>
      </c>
      <c r="K352" t="s">
        <v>885</v>
      </c>
      <c r="L352" t="str">
        <f t="shared" si="10"/>
        <v>x-6107</v>
      </c>
      <c r="M352" t="str">
        <f>VLOOKUP(L352,[1]Recensement!$B$2:$D$500,3,FALSE)</f>
        <v>Dia</v>
      </c>
      <c r="N352" t="s">
        <v>1406</v>
      </c>
      <c r="O352" t="str">
        <f t="shared" si="11"/>
        <v>x-6107-Amadou_D.</v>
      </c>
      <c r="P352" t="s">
        <v>2033</v>
      </c>
      <c r="Q352" t="s">
        <v>2469</v>
      </c>
    </row>
    <row r="353" spans="1:17" x14ac:dyDescent="0.55000000000000004">
      <c r="A353" s="1">
        <v>42683</v>
      </c>
      <c r="B353" s="2">
        <v>-14.431562660738001</v>
      </c>
      <c r="C353" s="4">
        <v>16.487215082556901</v>
      </c>
      <c r="D353" t="s">
        <v>9</v>
      </c>
      <c r="E353" t="s">
        <v>476</v>
      </c>
      <c r="F353" t="s">
        <v>246</v>
      </c>
      <c r="J353">
        <v>6108</v>
      </c>
      <c r="K353" t="s">
        <v>886</v>
      </c>
      <c r="L353" t="str">
        <f t="shared" si="10"/>
        <v>x-6108</v>
      </c>
      <c r="M353" t="str">
        <f>VLOOKUP(L353,[1]Recensement!$B$2:$D$500,3,FALSE)</f>
        <v>Sall</v>
      </c>
      <c r="N353" t="s">
        <v>1601</v>
      </c>
      <c r="O353" t="str">
        <f t="shared" si="11"/>
        <v>x-6108-Maïmouna_S.</v>
      </c>
      <c r="P353" t="s">
        <v>2034</v>
      </c>
      <c r="Q353" t="s">
        <v>2470</v>
      </c>
    </row>
    <row r="354" spans="1:17" x14ac:dyDescent="0.55000000000000004">
      <c r="A354" s="1">
        <v>42683</v>
      </c>
      <c r="B354" s="2">
        <v>-14.431577476623101</v>
      </c>
      <c r="C354" s="4">
        <v>16.487214919243101</v>
      </c>
      <c r="D354" t="s">
        <v>9</v>
      </c>
      <c r="E354" t="s">
        <v>477</v>
      </c>
      <c r="F354" t="s">
        <v>24</v>
      </c>
      <c r="J354">
        <v>6112</v>
      </c>
      <c r="K354" t="s">
        <v>602</v>
      </c>
      <c r="L354" t="str">
        <f t="shared" si="10"/>
        <v>x-6112</v>
      </c>
      <c r="M354" t="str">
        <f>VLOOKUP(L354,[1]Recensement!$B$2:$D$500,3,FALSE)</f>
        <v>Dia</v>
      </c>
      <c r="N354" t="s">
        <v>1405</v>
      </c>
      <c r="O354" t="str">
        <f t="shared" si="11"/>
        <v>x-6112-Mariame_D.</v>
      </c>
      <c r="P354" t="s">
        <v>2035</v>
      </c>
      <c r="Q354" t="s">
        <v>2471</v>
      </c>
    </row>
    <row r="355" spans="1:17" x14ac:dyDescent="0.55000000000000004">
      <c r="A355" s="1">
        <v>42683</v>
      </c>
      <c r="B355" s="2">
        <v>-14.4316648263974</v>
      </c>
      <c r="C355" s="4">
        <v>16.487342346933701</v>
      </c>
      <c r="D355" t="s">
        <v>9</v>
      </c>
      <c r="E355" t="s">
        <v>478</v>
      </c>
      <c r="F355" t="s">
        <v>132</v>
      </c>
      <c r="J355">
        <v>6113</v>
      </c>
      <c r="K355" t="s">
        <v>887</v>
      </c>
      <c r="L355" t="str">
        <f t="shared" si="10"/>
        <v>x-6113</v>
      </c>
      <c r="M355" t="str">
        <f>VLOOKUP(L355,[1]Recensement!$B$2:$D$500,3,FALSE)</f>
        <v>Dia</v>
      </c>
      <c r="N355" t="s">
        <v>1602</v>
      </c>
      <c r="O355" t="str">
        <f t="shared" si="11"/>
        <v>x-6113-Thillo_D.</v>
      </c>
      <c r="P355" t="s">
        <v>2036</v>
      </c>
      <c r="Q355" t="s">
        <v>2472</v>
      </c>
    </row>
    <row r="356" spans="1:17" x14ac:dyDescent="0.55000000000000004">
      <c r="A356" s="1">
        <v>42683</v>
      </c>
      <c r="B356" s="2">
        <v>-14.4317436955302</v>
      </c>
      <c r="C356" s="4">
        <v>16.487442071212701</v>
      </c>
      <c r="D356" t="s">
        <v>9</v>
      </c>
      <c r="E356" t="s">
        <v>479</v>
      </c>
      <c r="F356" t="s">
        <v>138</v>
      </c>
      <c r="J356">
        <v>6116</v>
      </c>
      <c r="K356" t="s">
        <v>888</v>
      </c>
      <c r="L356" t="str">
        <f t="shared" si="10"/>
        <v>x-6116</v>
      </c>
      <c r="M356" t="str">
        <f>VLOOKUP(L356,[1]Recensement!$B$2:$D$500,3,FALSE)</f>
        <v>Dia</v>
      </c>
      <c r="N356" t="s">
        <v>1426</v>
      </c>
      <c r="O356" t="str">
        <f t="shared" si="11"/>
        <v>x-6116-Ndiaye_D.</v>
      </c>
      <c r="P356" t="s">
        <v>2037</v>
      </c>
      <c r="Q356" t="s">
        <v>2473</v>
      </c>
    </row>
    <row r="357" spans="1:17" x14ac:dyDescent="0.55000000000000004">
      <c r="A357" s="1">
        <v>42683</v>
      </c>
      <c r="B357" s="2">
        <v>-14.4317525581705</v>
      </c>
      <c r="C357" s="4">
        <v>16.487469795591501</v>
      </c>
      <c r="D357" t="s">
        <v>9</v>
      </c>
      <c r="E357" t="s">
        <v>480</v>
      </c>
      <c r="F357" t="s">
        <v>121</v>
      </c>
      <c r="J357">
        <v>6119</v>
      </c>
      <c r="K357" t="s">
        <v>889</v>
      </c>
      <c r="L357" t="str">
        <f t="shared" si="10"/>
        <v>x-6119</v>
      </c>
      <c r="M357" t="str">
        <f>VLOOKUP(L357,[1]Recensement!$B$2:$D$500,3,FALSE)</f>
        <v>Dia</v>
      </c>
      <c r="N357" t="s">
        <v>1572</v>
      </c>
      <c r="O357" t="str">
        <f t="shared" si="11"/>
        <v>x-6119-Baba_D.</v>
      </c>
      <c r="P357" t="s">
        <v>2038</v>
      </c>
      <c r="Q357" t="s">
        <v>2474</v>
      </c>
    </row>
    <row r="358" spans="1:17" x14ac:dyDescent="0.55000000000000004">
      <c r="A358" s="1">
        <v>42683</v>
      </c>
      <c r="B358" s="2">
        <v>-14.4317436955302</v>
      </c>
      <c r="C358" s="4">
        <v>16.487442071212701</v>
      </c>
      <c r="D358" t="s">
        <v>9</v>
      </c>
      <c r="E358" t="s">
        <v>481</v>
      </c>
      <c r="F358" t="s">
        <v>71</v>
      </c>
      <c r="J358">
        <v>6120</v>
      </c>
      <c r="K358" t="s">
        <v>890</v>
      </c>
      <c r="L358" t="str">
        <f t="shared" si="10"/>
        <v>x-6120</v>
      </c>
      <c r="M358" t="str">
        <f>VLOOKUP(L358,[1]Recensement!$B$2:$D$500,3,FALSE)</f>
        <v>Diallo</v>
      </c>
      <c r="N358" t="s">
        <v>1406</v>
      </c>
      <c r="O358" t="str">
        <f t="shared" si="11"/>
        <v>x-6120-Amadou_D.</v>
      </c>
      <c r="P358" t="s">
        <v>2039</v>
      </c>
      <c r="Q358" t="s">
        <v>2475</v>
      </c>
    </row>
    <row r="359" spans="1:17" x14ac:dyDescent="0.55000000000000004">
      <c r="A359" s="1">
        <v>42683</v>
      </c>
      <c r="B359" s="2">
        <v>-14.431685284434399</v>
      </c>
      <c r="C359" s="4">
        <v>16.4873755886188</v>
      </c>
      <c r="D359" t="s">
        <v>9</v>
      </c>
      <c r="E359" t="s">
        <v>482</v>
      </c>
      <c r="F359" t="s">
        <v>185</v>
      </c>
      <c r="J359">
        <v>6121</v>
      </c>
      <c r="K359" t="s">
        <v>891</v>
      </c>
      <c r="L359" t="str">
        <f t="shared" si="10"/>
        <v>x-6121</v>
      </c>
      <c r="M359" t="str">
        <f>VLOOKUP(L359,[1]Recensement!$B$2:$D$500,3,FALSE)</f>
        <v>Dia</v>
      </c>
      <c r="N359" t="s">
        <v>1601</v>
      </c>
      <c r="O359" t="str">
        <f t="shared" si="11"/>
        <v>x-6121-Maïmouna_D.</v>
      </c>
      <c r="P359" t="s">
        <v>2040</v>
      </c>
      <c r="Q359" t="s">
        <v>2476</v>
      </c>
    </row>
    <row r="360" spans="1:17" x14ac:dyDescent="0.55000000000000004">
      <c r="A360" s="1">
        <v>42683</v>
      </c>
      <c r="B360" s="2">
        <v>-14.4317525581705</v>
      </c>
      <c r="C360" s="4">
        <v>16.487469795591501</v>
      </c>
      <c r="D360" t="s">
        <v>9</v>
      </c>
      <c r="E360" t="s">
        <v>483</v>
      </c>
      <c r="F360" t="s">
        <v>310</v>
      </c>
      <c r="J360">
        <v>6122</v>
      </c>
      <c r="K360" t="s">
        <v>892</v>
      </c>
      <c r="L360" t="str">
        <f t="shared" si="10"/>
        <v>x-6122</v>
      </c>
      <c r="M360" t="str">
        <f>VLOOKUP(L360,[1]Recensement!$B$2:$D$500,3,FALSE)</f>
        <v>Dia</v>
      </c>
      <c r="N360" t="s">
        <v>1603</v>
      </c>
      <c r="O360" t="str">
        <f t="shared" si="11"/>
        <v>x-6122-Seckou_D.</v>
      </c>
      <c r="P360" t="s">
        <v>2041</v>
      </c>
      <c r="Q360" t="s">
        <v>2477</v>
      </c>
    </row>
    <row r="361" spans="1:17" x14ac:dyDescent="0.55000000000000004">
      <c r="A361" s="1">
        <v>42683</v>
      </c>
      <c r="B361" s="2">
        <v>-14.4317525581705</v>
      </c>
      <c r="C361" s="4">
        <v>16.487469795591501</v>
      </c>
      <c r="D361" t="s">
        <v>9</v>
      </c>
      <c r="E361" t="s">
        <v>484</v>
      </c>
      <c r="F361" t="s">
        <v>310</v>
      </c>
      <c r="J361">
        <v>6123</v>
      </c>
      <c r="K361" t="s">
        <v>634</v>
      </c>
      <c r="L361" t="str">
        <f t="shared" si="10"/>
        <v>x-6123</v>
      </c>
      <c r="M361" t="str">
        <f>VLOOKUP(L361,[1]Recensement!$B$2:$D$500,3,FALSE)</f>
        <v>Dia</v>
      </c>
      <c r="N361" t="s">
        <v>1386</v>
      </c>
      <c r="O361" t="str">
        <f t="shared" si="11"/>
        <v>x-6123-Mamadou_D.</v>
      </c>
      <c r="P361" t="s">
        <v>2042</v>
      </c>
      <c r="Q361" t="s">
        <v>2478</v>
      </c>
    </row>
    <row r="362" spans="1:17" x14ac:dyDescent="0.55000000000000004">
      <c r="A362" s="1">
        <v>42683</v>
      </c>
      <c r="B362" s="2">
        <v>-14.4322692358712</v>
      </c>
      <c r="C362" s="4">
        <v>16.489404752018299</v>
      </c>
      <c r="D362" t="s">
        <v>9</v>
      </c>
      <c r="E362" t="s">
        <v>485</v>
      </c>
      <c r="F362" t="s">
        <v>19</v>
      </c>
      <c r="J362">
        <v>6201</v>
      </c>
      <c r="K362" t="s">
        <v>893</v>
      </c>
      <c r="L362" t="str">
        <f t="shared" si="10"/>
        <v>x-6201</v>
      </c>
      <c r="M362" t="str">
        <f>VLOOKUP(L362,[1]Recensement!$B$2:$D$500,3,FALSE)</f>
        <v>Sall</v>
      </c>
      <c r="N362" t="s">
        <v>1674</v>
      </c>
      <c r="O362" t="str">
        <f t="shared" si="11"/>
        <v>x-6201-Kardiatou_S.</v>
      </c>
      <c r="P362" t="s">
        <v>2043</v>
      </c>
      <c r="Q362" t="s">
        <v>2479</v>
      </c>
    </row>
    <row r="363" spans="1:17" x14ac:dyDescent="0.55000000000000004">
      <c r="A363" s="1">
        <v>42683</v>
      </c>
      <c r="B363" s="2">
        <v>-14.432376496870001</v>
      </c>
      <c r="C363" s="4">
        <v>16.489390872214699</v>
      </c>
      <c r="D363" t="s">
        <v>9</v>
      </c>
      <c r="E363" t="s">
        <v>486</v>
      </c>
      <c r="F363" t="s">
        <v>24</v>
      </c>
      <c r="J363">
        <v>6202</v>
      </c>
      <c r="K363" t="s">
        <v>894</v>
      </c>
      <c r="L363" t="str">
        <f t="shared" si="10"/>
        <v>x-6202</v>
      </c>
      <c r="M363" t="str">
        <f>VLOOKUP(L363,[1]Recensement!$B$2:$D$500,3,FALSE)</f>
        <v>Sall</v>
      </c>
      <c r="N363" t="s">
        <v>1654</v>
      </c>
      <c r="O363" t="str">
        <f t="shared" si="11"/>
        <v>x-6202-Oumou_S.</v>
      </c>
      <c r="P363" t="s">
        <v>2044</v>
      </c>
      <c r="Q363" t="s">
        <v>2480</v>
      </c>
    </row>
    <row r="364" spans="1:17" x14ac:dyDescent="0.55000000000000004">
      <c r="A364" s="1">
        <v>42683</v>
      </c>
      <c r="B364" s="2">
        <v>-14.4323649765096</v>
      </c>
      <c r="C364" s="4">
        <v>16.489418677084799</v>
      </c>
      <c r="D364" t="s">
        <v>9</v>
      </c>
      <c r="E364" t="s">
        <v>487</v>
      </c>
      <c r="F364" t="s">
        <v>269</v>
      </c>
      <c r="J364">
        <v>6203</v>
      </c>
      <c r="K364" t="s">
        <v>895</v>
      </c>
      <c r="L364" t="str">
        <f t="shared" si="10"/>
        <v>x-6203</v>
      </c>
      <c r="M364" t="str">
        <f>VLOOKUP(L364,[1]Recensement!$B$2:$D$500,3,FALSE)</f>
        <v>Dia</v>
      </c>
      <c r="N364" t="s">
        <v>1606</v>
      </c>
      <c r="O364" t="str">
        <f t="shared" si="11"/>
        <v>x-6203-AïssatouHamadou_D.</v>
      </c>
      <c r="P364" t="s">
        <v>2045</v>
      </c>
      <c r="Q364" t="s">
        <v>2481</v>
      </c>
    </row>
    <row r="365" spans="1:17" x14ac:dyDescent="0.55000000000000004">
      <c r="A365" s="1">
        <v>42683</v>
      </c>
      <c r="B365" s="2">
        <v>-14.432289593452699</v>
      </c>
      <c r="C365" s="4">
        <v>16.4894103064909</v>
      </c>
      <c r="D365" t="s">
        <v>9</v>
      </c>
      <c r="E365" t="s">
        <v>488</v>
      </c>
      <c r="F365" t="s">
        <v>41</v>
      </c>
      <c r="J365">
        <v>6204</v>
      </c>
      <c r="K365" t="s">
        <v>896</v>
      </c>
      <c r="L365" t="str">
        <f t="shared" si="10"/>
        <v>x-6204</v>
      </c>
      <c r="M365" t="str">
        <f>VLOOKUP(L365,[1]Recensement!$B$2:$D$500,3,FALSE)</f>
        <v>Sow</v>
      </c>
      <c r="N365" t="s">
        <v>1427</v>
      </c>
      <c r="O365" t="str">
        <f t="shared" si="11"/>
        <v>x-6204-Aïssata_S.</v>
      </c>
      <c r="P365" t="s">
        <v>2046</v>
      </c>
      <c r="Q365" t="s">
        <v>2482</v>
      </c>
    </row>
    <row r="366" spans="1:17" x14ac:dyDescent="0.55000000000000004">
      <c r="A366" s="1">
        <v>42683</v>
      </c>
      <c r="B366" s="2">
        <v>-14.4323011939002</v>
      </c>
      <c r="C366" s="4">
        <v>16.489404742876399</v>
      </c>
      <c r="D366" t="s">
        <v>9</v>
      </c>
      <c r="E366" t="s">
        <v>489</v>
      </c>
      <c r="F366" t="s">
        <v>376</v>
      </c>
      <c r="J366">
        <v>6205</v>
      </c>
      <c r="K366" t="s">
        <v>897</v>
      </c>
      <c r="L366" t="str">
        <f t="shared" si="10"/>
        <v>x-6205</v>
      </c>
      <c r="M366" t="str">
        <f>VLOOKUP(L366,[1]Recensement!$B$2:$D$500,3,FALSE)</f>
        <v>Diallo</v>
      </c>
      <c r="N366" t="s">
        <v>1374</v>
      </c>
      <c r="O366" t="str">
        <f t="shared" si="11"/>
        <v>x-6205-Aminata_D.</v>
      </c>
      <c r="P366" t="s">
        <v>2047</v>
      </c>
      <c r="Q366" t="s">
        <v>2483</v>
      </c>
    </row>
    <row r="367" spans="1:17" x14ac:dyDescent="0.55000000000000004">
      <c r="A367" s="1">
        <v>42683</v>
      </c>
      <c r="B367" s="2">
        <v>-14.4323011939002</v>
      </c>
      <c r="C367" s="4">
        <v>16.489404742876399</v>
      </c>
      <c r="D367" t="s">
        <v>9</v>
      </c>
      <c r="E367" t="s">
        <v>490</v>
      </c>
      <c r="F367" t="s">
        <v>350</v>
      </c>
      <c r="J367">
        <v>6206</v>
      </c>
      <c r="K367" t="s">
        <v>898</v>
      </c>
      <c r="L367" t="str">
        <f t="shared" si="10"/>
        <v>x-6206</v>
      </c>
      <c r="M367" t="str">
        <f>VLOOKUP(L367,[1]Recensement!$B$2:$D$500,3,FALSE)</f>
        <v>Sall</v>
      </c>
      <c r="N367" t="s">
        <v>1427</v>
      </c>
      <c r="O367" t="str">
        <f t="shared" si="11"/>
        <v>x-6206-Aïssata_S.</v>
      </c>
      <c r="P367" t="s">
        <v>2048</v>
      </c>
      <c r="Q367" t="s">
        <v>2484</v>
      </c>
    </row>
    <row r="368" spans="1:17" x14ac:dyDescent="0.55000000000000004">
      <c r="A368" s="1">
        <v>42683</v>
      </c>
      <c r="B368" s="2">
        <v>-14.4322837827822</v>
      </c>
      <c r="C368" s="4">
        <v>16.489410308125901</v>
      </c>
      <c r="D368" t="s">
        <v>9</v>
      </c>
      <c r="E368" t="s">
        <v>491</v>
      </c>
      <c r="F368" t="s">
        <v>189</v>
      </c>
      <c r="J368">
        <v>6207</v>
      </c>
      <c r="K368" t="s">
        <v>899</v>
      </c>
      <c r="L368" t="str">
        <f t="shared" si="10"/>
        <v>x-6207</v>
      </c>
      <c r="M368" t="str">
        <f>VLOOKUP(L368,[1]Recensement!$B$2:$D$500,3,FALSE)</f>
        <v>DIENG</v>
      </c>
      <c r="N368" t="s">
        <v>1609</v>
      </c>
      <c r="O368" t="str">
        <f t="shared" si="11"/>
        <v>x-6207-AïssatouAbou_D.</v>
      </c>
      <c r="P368" t="s">
        <v>2049</v>
      </c>
      <c r="Q368" t="s">
        <v>2485</v>
      </c>
    </row>
    <row r="369" spans="1:17" x14ac:dyDescent="0.55000000000000004">
      <c r="A369" s="1">
        <v>42683</v>
      </c>
      <c r="B369" s="2">
        <v>-14.4322692358712</v>
      </c>
      <c r="C369" s="4">
        <v>16.489404752018299</v>
      </c>
      <c r="D369" t="s">
        <v>9</v>
      </c>
      <c r="E369" t="s">
        <v>492</v>
      </c>
      <c r="F369" t="s">
        <v>310</v>
      </c>
      <c r="J369">
        <v>6208</v>
      </c>
      <c r="K369" t="s">
        <v>900</v>
      </c>
      <c r="L369" t="str">
        <f t="shared" si="10"/>
        <v>x-6208</v>
      </c>
      <c r="M369" t="str">
        <f>VLOOKUP(L369,[1]Recensement!$B$2:$D$500,3,FALSE)</f>
        <v>Sall</v>
      </c>
      <c r="N369" t="s">
        <v>1400</v>
      </c>
      <c r="O369" t="str">
        <f t="shared" si="11"/>
        <v>x-6208-Bocar_S.</v>
      </c>
      <c r="P369" t="s">
        <v>2050</v>
      </c>
      <c r="Q369" t="s">
        <v>2486</v>
      </c>
    </row>
    <row r="370" spans="1:17" x14ac:dyDescent="0.55000000000000004">
      <c r="A370" s="1">
        <v>42683</v>
      </c>
      <c r="B370" s="2">
        <v>-14.4323649765096</v>
      </c>
      <c r="C370" s="4">
        <v>16.489418677084799</v>
      </c>
      <c r="D370" t="s">
        <v>9</v>
      </c>
      <c r="E370" t="s">
        <v>493</v>
      </c>
      <c r="F370" t="s">
        <v>310</v>
      </c>
      <c r="J370">
        <v>6209</v>
      </c>
      <c r="K370" t="s">
        <v>636</v>
      </c>
      <c r="L370" t="str">
        <f t="shared" si="10"/>
        <v>x-6209</v>
      </c>
      <c r="M370" t="str">
        <f>VLOOKUP(L370,[1]Recensement!$B$2:$D$500,3,FALSE)</f>
        <v>Sall</v>
      </c>
      <c r="N370" t="s">
        <v>1386</v>
      </c>
      <c r="O370" t="str">
        <f t="shared" si="11"/>
        <v>x-6209-Mamadou_S.</v>
      </c>
      <c r="P370" t="s">
        <v>2051</v>
      </c>
      <c r="Q370" t="s">
        <v>2487</v>
      </c>
    </row>
    <row r="371" spans="1:17" x14ac:dyDescent="0.55000000000000004">
      <c r="A371" s="1">
        <v>42683</v>
      </c>
      <c r="B371" s="2">
        <v>-14.4328900654832</v>
      </c>
      <c r="C371" s="4">
        <v>16.489012681660299</v>
      </c>
      <c r="D371" t="s">
        <v>9</v>
      </c>
      <c r="E371" t="s">
        <v>494</v>
      </c>
      <c r="F371" t="s">
        <v>327</v>
      </c>
      <c r="J371">
        <v>6301</v>
      </c>
      <c r="K371" t="s">
        <v>901</v>
      </c>
      <c r="L371" t="str">
        <f t="shared" si="10"/>
        <v>x-6301</v>
      </c>
      <c r="M371" t="str">
        <f>VLOOKUP(L371,[1]Recensement!$B$2:$D$500,3,FALSE)</f>
        <v>Diallo</v>
      </c>
      <c r="N371" t="s">
        <v>1612</v>
      </c>
      <c r="O371" t="str">
        <f t="shared" si="11"/>
        <v>x-6301-Aïchata_D.</v>
      </c>
      <c r="P371" t="s">
        <v>2052</v>
      </c>
      <c r="Q371" t="s">
        <v>2488</v>
      </c>
    </row>
    <row r="372" spans="1:17" x14ac:dyDescent="0.55000000000000004">
      <c r="A372" s="1">
        <v>42683</v>
      </c>
      <c r="B372" s="2">
        <v>-14.432875379587299</v>
      </c>
      <c r="C372" s="4">
        <v>16.489076788640201</v>
      </c>
      <c r="D372" t="s">
        <v>9</v>
      </c>
      <c r="E372" t="s">
        <v>495</v>
      </c>
      <c r="F372" t="s">
        <v>27</v>
      </c>
      <c r="J372">
        <v>6302</v>
      </c>
      <c r="K372" t="s">
        <v>902</v>
      </c>
      <c r="L372" t="str">
        <f t="shared" si="10"/>
        <v>x-6302</v>
      </c>
      <c r="M372" t="str">
        <f>VLOOKUP(L372,[1]Recensement!$B$2:$D$500,3,FALSE)</f>
        <v>Sy</v>
      </c>
      <c r="N372" t="s">
        <v>1675</v>
      </c>
      <c r="O372" t="str">
        <f t="shared" si="11"/>
        <v>x-6302-Abdoul_S.</v>
      </c>
      <c r="P372" t="s">
        <v>2053</v>
      </c>
      <c r="Q372" t="s">
        <v>2489</v>
      </c>
    </row>
    <row r="373" spans="1:17" x14ac:dyDescent="0.55000000000000004">
      <c r="A373" s="1">
        <v>42683</v>
      </c>
      <c r="B373" s="2">
        <v>-14.432875379587299</v>
      </c>
      <c r="C373" s="4">
        <v>16.489076788640201</v>
      </c>
      <c r="D373" t="s">
        <v>9</v>
      </c>
      <c r="E373" t="s">
        <v>496</v>
      </c>
      <c r="F373" t="s">
        <v>56</v>
      </c>
      <c r="J373">
        <v>6303</v>
      </c>
      <c r="K373" t="s">
        <v>903</v>
      </c>
      <c r="L373" t="str">
        <f t="shared" si="10"/>
        <v>x-6303</v>
      </c>
      <c r="M373" t="str">
        <f>VLOOKUP(L373,[1]Recensement!$B$2:$D$500,3,FALSE)</f>
        <v>Dia</v>
      </c>
      <c r="N373" t="s">
        <v>1427</v>
      </c>
      <c r="O373" t="str">
        <f t="shared" si="11"/>
        <v>x-6303-Aïssata_D.</v>
      </c>
      <c r="P373" t="s">
        <v>2054</v>
      </c>
      <c r="Q373" t="s">
        <v>2490</v>
      </c>
    </row>
    <row r="374" spans="1:17" x14ac:dyDescent="0.55000000000000004">
      <c r="A374" s="1">
        <v>42683</v>
      </c>
      <c r="B374" s="2">
        <v>-14.4328841632838</v>
      </c>
      <c r="C374" s="4">
        <v>16.489048918065201</v>
      </c>
      <c r="D374" t="s">
        <v>9</v>
      </c>
      <c r="E374" t="s">
        <v>497</v>
      </c>
      <c r="F374" t="s">
        <v>363</v>
      </c>
      <c r="J374">
        <v>6304</v>
      </c>
      <c r="K374" t="s">
        <v>891</v>
      </c>
      <c r="L374" t="str">
        <f t="shared" si="10"/>
        <v>x-6304</v>
      </c>
      <c r="M374" t="str">
        <f>VLOOKUP(L374,[1]Recensement!$B$2:$D$500,3,FALSE)</f>
        <v>Dia</v>
      </c>
      <c r="N374" t="s">
        <v>1601</v>
      </c>
      <c r="O374" t="str">
        <f t="shared" si="11"/>
        <v>x-6304-Maïmouna_D.</v>
      </c>
      <c r="P374" t="s">
        <v>2055</v>
      </c>
      <c r="Q374" t="s">
        <v>2491</v>
      </c>
    </row>
    <row r="375" spans="1:17" x14ac:dyDescent="0.55000000000000004">
      <c r="A375" s="1">
        <v>42683</v>
      </c>
      <c r="B375" s="2">
        <v>-14.4328520889087</v>
      </c>
      <c r="C375" s="4">
        <v>16.4890768096509</v>
      </c>
      <c r="D375" t="s">
        <v>9</v>
      </c>
      <c r="E375" t="s">
        <v>498</v>
      </c>
      <c r="F375" t="s">
        <v>94</v>
      </c>
      <c r="J375">
        <v>6305</v>
      </c>
      <c r="K375" t="s">
        <v>904</v>
      </c>
      <c r="L375" t="str">
        <f t="shared" si="10"/>
        <v>x-6305</v>
      </c>
      <c r="M375" t="str">
        <f>VLOOKUP(L375,[1]Recensement!$B$2:$D$500,3,FALSE)</f>
        <v>Dia</v>
      </c>
      <c r="N375" t="s">
        <v>1676</v>
      </c>
      <c r="O375" t="str">
        <f t="shared" si="11"/>
        <v>x-6305-Bilal_D.</v>
      </c>
      <c r="P375" t="s">
        <v>2056</v>
      </c>
      <c r="Q375" t="s">
        <v>2492</v>
      </c>
    </row>
    <row r="376" spans="1:17" x14ac:dyDescent="0.55000000000000004">
      <c r="A376" s="1">
        <v>42683</v>
      </c>
      <c r="B376" s="2">
        <v>-14.4336388075074</v>
      </c>
      <c r="C376" s="4">
        <v>16.489245229368301</v>
      </c>
      <c r="D376" t="s">
        <v>9</v>
      </c>
      <c r="E376" t="s">
        <v>499</v>
      </c>
      <c r="F376" t="s">
        <v>24</v>
      </c>
      <c r="J376">
        <v>6401</v>
      </c>
      <c r="K376" t="s">
        <v>696</v>
      </c>
      <c r="L376" t="str">
        <f t="shared" si="10"/>
        <v>x-6401</v>
      </c>
      <c r="M376" t="str">
        <f>VLOOKUP(L376,[1]Recensement!$B$2:$D$500,3,FALSE)</f>
        <v>Dia</v>
      </c>
      <c r="N376" t="s">
        <v>1427</v>
      </c>
      <c r="O376" t="str">
        <f t="shared" si="11"/>
        <v>x-6401-Aïssata_D.</v>
      </c>
      <c r="P376" t="s">
        <v>2057</v>
      </c>
      <c r="Q376" t="s">
        <v>2493</v>
      </c>
    </row>
    <row r="377" spans="1:17" x14ac:dyDescent="0.55000000000000004">
      <c r="A377" s="1">
        <v>42683</v>
      </c>
      <c r="B377" s="2">
        <v>-14.4336300075183</v>
      </c>
      <c r="C377" s="4">
        <v>16.489287154149899</v>
      </c>
      <c r="D377" t="s">
        <v>9</v>
      </c>
      <c r="E377" t="s">
        <v>500</v>
      </c>
      <c r="F377" t="s">
        <v>108</v>
      </c>
      <c r="J377">
        <v>6402</v>
      </c>
      <c r="K377" t="s">
        <v>905</v>
      </c>
      <c r="L377" t="str">
        <f t="shared" si="10"/>
        <v>x-6402</v>
      </c>
      <c r="M377" t="str">
        <f>VLOOKUP(L377,[1]Recensement!$B$2:$D$500,3,FALSE)</f>
        <v>Senghor</v>
      </c>
      <c r="N377" t="s">
        <v>1488</v>
      </c>
      <c r="O377" t="str">
        <f t="shared" si="11"/>
        <v>x-6402-Fama_S.</v>
      </c>
      <c r="P377" t="s">
        <v>2058</v>
      </c>
      <c r="Q377" t="s">
        <v>2494</v>
      </c>
    </row>
    <row r="378" spans="1:17" x14ac:dyDescent="0.55000000000000004">
      <c r="A378" s="1">
        <v>42683</v>
      </c>
      <c r="B378" s="2">
        <v>-14.4336974948468</v>
      </c>
      <c r="C378" s="4">
        <v>16.489309534815298</v>
      </c>
      <c r="D378" t="s">
        <v>9</v>
      </c>
      <c r="E378" t="s">
        <v>501</v>
      </c>
      <c r="F378" t="s">
        <v>502</v>
      </c>
      <c r="J378">
        <v>6403</v>
      </c>
      <c r="K378" t="s">
        <v>683</v>
      </c>
      <c r="L378" t="str">
        <f t="shared" si="10"/>
        <v>x-6403</v>
      </c>
      <c r="M378" t="str">
        <f>VLOOKUP(L378,[1]Recensement!$B$2:$D$500,3,FALSE)</f>
        <v>Guissé</v>
      </c>
      <c r="N378" t="s">
        <v>1427</v>
      </c>
      <c r="O378" t="str">
        <f t="shared" si="11"/>
        <v>x-6403-Aïssata_G.</v>
      </c>
      <c r="P378" t="s">
        <v>2059</v>
      </c>
      <c r="Q378" t="s">
        <v>2495</v>
      </c>
    </row>
    <row r="379" spans="1:17" x14ac:dyDescent="0.55000000000000004">
      <c r="A379" s="1">
        <v>42683</v>
      </c>
      <c r="B379" s="2">
        <v>-14.4336974948468</v>
      </c>
      <c r="C379" s="4">
        <v>16.489309534815298</v>
      </c>
      <c r="D379" t="s">
        <v>9</v>
      </c>
      <c r="E379" t="s">
        <v>503</v>
      </c>
      <c r="F379" t="s">
        <v>232</v>
      </c>
      <c r="J379">
        <v>6404</v>
      </c>
      <c r="K379" t="s">
        <v>906</v>
      </c>
      <c r="L379" t="str">
        <f t="shared" si="10"/>
        <v>x-6404</v>
      </c>
      <c r="M379" t="str">
        <f>VLOOKUP(L379,[1]Recensement!$B$2:$D$500,3,FALSE)</f>
        <v>Ndiaye</v>
      </c>
      <c r="N379" t="s">
        <v>1427</v>
      </c>
      <c r="O379" t="str">
        <f t="shared" si="11"/>
        <v>x-6404-Aïssata_N.</v>
      </c>
      <c r="P379" t="s">
        <v>2060</v>
      </c>
      <c r="Q379" t="s">
        <v>2496</v>
      </c>
    </row>
    <row r="380" spans="1:17" x14ac:dyDescent="0.55000000000000004">
      <c r="A380" s="1">
        <v>42683</v>
      </c>
      <c r="B380" s="2">
        <v>-14.4339766491214</v>
      </c>
      <c r="C380" s="4">
        <v>16.489010941726001</v>
      </c>
      <c r="D380" t="s">
        <v>9</v>
      </c>
      <c r="E380" t="s">
        <v>504</v>
      </c>
      <c r="F380" t="s">
        <v>404</v>
      </c>
      <c r="J380">
        <v>6501</v>
      </c>
      <c r="K380" t="s">
        <v>907</v>
      </c>
      <c r="L380" t="str">
        <f t="shared" si="10"/>
        <v>x-6501</v>
      </c>
      <c r="M380" t="str">
        <f>VLOOKUP(L380,[1]Recensement!$B$2:$D$500,3,FALSE)</f>
        <v>DiBa</v>
      </c>
      <c r="N380" t="s">
        <v>1471</v>
      </c>
      <c r="O380" t="str">
        <f t="shared" si="11"/>
        <v>x-6501-Faty_D.</v>
      </c>
      <c r="P380" t="s">
        <v>2061</v>
      </c>
      <c r="Q380" t="s">
        <v>2497</v>
      </c>
    </row>
    <row r="381" spans="1:17" x14ac:dyDescent="0.55000000000000004">
      <c r="A381" s="1">
        <v>42683</v>
      </c>
      <c r="B381" s="2">
        <v>-14.4340119895204</v>
      </c>
      <c r="C381" s="4">
        <v>16.489010941384102</v>
      </c>
      <c r="D381" t="s">
        <v>9</v>
      </c>
      <c r="E381" t="s">
        <v>505</v>
      </c>
      <c r="F381" t="s">
        <v>322</v>
      </c>
      <c r="J381">
        <v>6502</v>
      </c>
      <c r="K381" t="s">
        <v>908</v>
      </c>
      <c r="L381" t="str">
        <f t="shared" si="10"/>
        <v>x-6502</v>
      </c>
      <c r="M381" t="str">
        <f>VLOOKUP(L381,[1]Recensement!$B$2:$D$500,3,FALSE)</f>
        <v>DiBa</v>
      </c>
      <c r="N381" t="s">
        <v>1618</v>
      </c>
      <c r="O381" t="str">
        <f t="shared" si="11"/>
        <v>x-6502-Ngary_D.</v>
      </c>
      <c r="P381" t="s">
        <v>2062</v>
      </c>
      <c r="Q381" t="s">
        <v>2498</v>
      </c>
    </row>
    <row r="382" spans="1:17" x14ac:dyDescent="0.55000000000000004">
      <c r="A382" s="1">
        <v>42683</v>
      </c>
      <c r="B382" s="2">
        <v>-14.433885873948901</v>
      </c>
      <c r="C382" s="4">
        <v>16.488746299800798</v>
      </c>
      <c r="D382" t="s">
        <v>9</v>
      </c>
      <c r="E382" t="s">
        <v>506</v>
      </c>
      <c r="F382" t="s">
        <v>106</v>
      </c>
      <c r="J382">
        <v>6503</v>
      </c>
      <c r="K382" t="s">
        <v>909</v>
      </c>
      <c r="L382" t="str">
        <f t="shared" si="10"/>
        <v>x-6503</v>
      </c>
      <c r="M382" t="str">
        <f>VLOOKUP(L382,[1]Recensement!$B$2:$D$500,3,FALSE)</f>
        <v>Diop</v>
      </c>
      <c r="N382" t="s">
        <v>1423</v>
      </c>
      <c r="O382" t="str">
        <f t="shared" si="11"/>
        <v>x-6503-Abou_D.</v>
      </c>
      <c r="P382" t="s">
        <v>2063</v>
      </c>
      <c r="Q382" t="s">
        <v>2499</v>
      </c>
    </row>
    <row r="383" spans="1:17" x14ac:dyDescent="0.55000000000000004">
      <c r="A383" s="1">
        <v>42683</v>
      </c>
      <c r="B383" s="2">
        <v>-14.4338768706669</v>
      </c>
      <c r="C383" s="4">
        <v>16.488706893418399</v>
      </c>
      <c r="D383" t="s">
        <v>9</v>
      </c>
      <c r="E383" t="s">
        <v>507</v>
      </c>
      <c r="F383" t="s">
        <v>45</v>
      </c>
      <c r="J383">
        <v>6504</v>
      </c>
      <c r="K383" t="s">
        <v>910</v>
      </c>
      <c r="L383" t="str">
        <f t="shared" si="10"/>
        <v>x-6504</v>
      </c>
      <c r="M383" t="str">
        <f>VLOOKUP(L383,[1]Recensement!$B$2:$D$500,3,FALSE)</f>
        <v>Diop</v>
      </c>
      <c r="N383" t="s">
        <v>1395</v>
      </c>
      <c r="O383" t="str">
        <f t="shared" si="11"/>
        <v>x-6504-Kadia_D.</v>
      </c>
      <c r="P383" t="s">
        <v>2064</v>
      </c>
      <c r="Q383" t="s">
        <v>2500</v>
      </c>
    </row>
    <row r="384" spans="1:17" x14ac:dyDescent="0.55000000000000004">
      <c r="A384" s="1">
        <v>42683</v>
      </c>
      <c r="B384" s="2">
        <v>-14.4340943992564</v>
      </c>
      <c r="C384" s="4">
        <v>16.4886195110203</v>
      </c>
      <c r="D384" t="s">
        <v>9</v>
      </c>
      <c r="E384" t="s">
        <v>508</v>
      </c>
      <c r="F384" t="s">
        <v>47</v>
      </c>
      <c r="J384">
        <v>6505</v>
      </c>
      <c r="K384" t="s">
        <v>911</v>
      </c>
      <c r="L384" t="str">
        <f t="shared" si="10"/>
        <v>x-6505</v>
      </c>
      <c r="M384" t="str">
        <f>VLOOKUP(L384,[1]Recensement!$B$2:$D$500,3,FALSE)</f>
        <v>Sy</v>
      </c>
      <c r="N384" t="s">
        <v>1479</v>
      </c>
      <c r="O384" t="str">
        <f t="shared" si="11"/>
        <v>x-6505-Dikel_S.</v>
      </c>
      <c r="P384" t="s">
        <v>2065</v>
      </c>
      <c r="Q384" t="s">
        <v>2501</v>
      </c>
    </row>
    <row r="385" spans="1:17" x14ac:dyDescent="0.55000000000000004">
      <c r="A385" s="1">
        <v>42683</v>
      </c>
      <c r="B385" s="2">
        <v>-14.433885873948901</v>
      </c>
      <c r="C385" s="4">
        <v>16.488746299800798</v>
      </c>
      <c r="D385" t="s">
        <v>9</v>
      </c>
      <c r="E385" t="s">
        <v>509</v>
      </c>
      <c r="F385" t="s">
        <v>108</v>
      </c>
      <c r="J385">
        <v>6506</v>
      </c>
      <c r="K385" t="s">
        <v>912</v>
      </c>
      <c r="L385" t="str">
        <f t="shared" si="10"/>
        <v>x-6506</v>
      </c>
      <c r="M385" t="str">
        <f>VLOOKUP(L385,[1]Recensement!$B$2:$D$500,3,FALSE)</f>
        <v>Sarr</v>
      </c>
      <c r="N385" t="s">
        <v>1619</v>
      </c>
      <c r="O385" t="str">
        <f t="shared" si="11"/>
        <v>x-6506-Astou_S.</v>
      </c>
      <c r="P385" t="s">
        <v>2066</v>
      </c>
      <c r="Q385" t="s">
        <v>2502</v>
      </c>
    </row>
    <row r="386" spans="1:17" x14ac:dyDescent="0.55000000000000004">
      <c r="A386" s="1">
        <v>42683</v>
      </c>
      <c r="B386" s="2">
        <v>-14.4340416504849</v>
      </c>
      <c r="C386" s="4">
        <v>16.488605351006701</v>
      </c>
      <c r="D386" t="s">
        <v>9</v>
      </c>
      <c r="E386" t="s">
        <v>510</v>
      </c>
      <c r="F386" t="s">
        <v>502</v>
      </c>
      <c r="J386">
        <v>6507</v>
      </c>
      <c r="K386" t="s">
        <v>913</v>
      </c>
      <c r="L386" t="str">
        <f t="shared" si="10"/>
        <v>x-6507</v>
      </c>
      <c r="M386" t="str">
        <f>VLOOKUP(L386,[1]Recensement!$B$2:$D$500,3,FALSE)</f>
        <v>DiBa</v>
      </c>
      <c r="N386" t="s">
        <v>1509</v>
      </c>
      <c r="O386" t="str">
        <f t="shared" si="11"/>
        <v>x-6507-Athia_D.</v>
      </c>
      <c r="P386" t="s">
        <v>2067</v>
      </c>
      <c r="Q386" t="s">
        <v>2503</v>
      </c>
    </row>
    <row r="387" spans="1:17" x14ac:dyDescent="0.55000000000000004">
      <c r="A387" s="1">
        <v>42683</v>
      </c>
      <c r="B387" s="2">
        <v>-14.4338768706669</v>
      </c>
      <c r="C387" s="4">
        <v>16.488706893418399</v>
      </c>
      <c r="D387" t="s">
        <v>9</v>
      </c>
      <c r="E387" t="s">
        <v>511</v>
      </c>
      <c r="F387" t="s">
        <v>502</v>
      </c>
      <c r="J387">
        <v>6508</v>
      </c>
      <c r="K387" t="s">
        <v>914</v>
      </c>
      <c r="L387" t="str">
        <f t="shared" ref="L387:L431" si="12">+"x-"&amp;J387</f>
        <v>x-6508</v>
      </c>
      <c r="M387" t="str">
        <f>VLOOKUP(L387,[1]Recensement!$B$2:$D$500,3,FALSE)</f>
        <v>Mbodj</v>
      </c>
      <c r="N387" t="s">
        <v>1507</v>
      </c>
      <c r="O387" t="str">
        <f t="shared" ref="O387:O431" si="13">L387&amp;"-"&amp;N387&amp;"_"&amp;LEFT(M387,1)&amp;"."</f>
        <v>x-6508-Ramata_M.</v>
      </c>
      <c r="P387" t="s">
        <v>2068</v>
      </c>
      <c r="Q387" t="s">
        <v>2504</v>
      </c>
    </row>
    <row r="388" spans="1:17" x14ac:dyDescent="0.55000000000000004">
      <c r="A388" s="1">
        <v>42683</v>
      </c>
      <c r="B388" s="2">
        <v>-14.4338768706669</v>
      </c>
      <c r="C388" s="4">
        <v>16.488706893418399</v>
      </c>
      <c r="D388" t="s">
        <v>9</v>
      </c>
      <c r="E388" t="s">
        <v>512</v>
      </c>
      <c r="F388" t="s">
        <v>230</v>
      </c>
      <c r="J388">
        <v>6509</v>
      </c>
      <c r="K388" t="s">
        <v>915</v>
      </c>
      <c r="L388" t="str">
        <f t="shared" si="12"/>
        <v>x-6509</v>
      </c>
      <c r="M388" t="str">
        <f>VLOOKUP(L388,[1]Recensement!$B$2:$D$500,3,FALSE)</f>
        <v>Ndiaye</v>
      </c>
      <c r="N388" t="s">
        <v>1395</v>
      </c>
      <c r="O388" t="str">
        <f t="shared" si="13"/>
        <v>x-6509-Kadia_N.</v>
      </c>
      <c r="P388" t="s">
        <v>2069</v>
      </c>
      <c r="Q388" t="s">
        <v>2505</v>
      </c>
    </row>
    <row r="389" spans="1:17" x14ac:dyDescent="0.55000000000000004">
      <c r="A389" s="1">
        <v>42683</v>
      </c>
      <c r="B389" s="2">
        <v>-14.4338768706669</v>
      </c>
      <c r="C389" s="4">
        <v>16.488706893418399</v>
      </c>
      <c r="D389" t="s">
        <v>9</v>
      </c>
      <c r="E389" t="s">
        <v>513</v>
      </c>
      <c r="F389" t="s">
        <v>182</v>
      </c>
      <c r="J389">
        <v>6510</v>
      </c>
      <c r="K389" t="s">
        <v>916</v>
      </c>
      <c r="L389" t="str">
        <f t="shared" si="12"/>
        <v>x-6510</v>
      </c>
      <c r="M389" t="str">
        <f>VLOOKUP(L389,[1]Recensement!$B$2:$D$500,3,FALSE)</f>
        <v>Diop</v>
      </c>
      <c r="N389" t="s">
        <v>1506</v>
      </c>
      <c r="O389" t="str">
        <f t="shared" si="13"/>
        <v>x-6510-Farmata_D.</v>
      </c>
      <c r="P389" t="s">
        <v>2070</v>
      </c>
      <c r="Q389" t="s">
        <v>2506</v>
      </c>
    </row>
    <row r="390" spans="1:17" x14ac:dyDescent="0.55000000000000004">
      <c r="A390" s="1">
        <v>42683</v>
      </c>
      <c r="B390" s="2">
        <v>-14.4335176680343</v>
      </c>
      <c r="C390" s="4">
        <v>16.487283826158802</v>
      </c>
      <c r="D390" t="s">
        <v>9</v>
      </c>
      <c r="E390" t="s">
        <v>514</v>
      </c>
      <c r="F390" t="s">
        <v>53</v>
      </c>
      <c r="J390">
        <v>6702</v>
      </c>
      <c r="K390" t="s">
        <v>917</v>
      </c>
      <c r="L390" t="str">
        <f t="shared" si="12"/>
        <v>x-6702</v>
      </c>
      <c r="M390" t="str">
        <f>VLOOKUP(L390,[1]Recensement!$B$2:$D$500,3,FALSE)</f>
        <v>Sow</v>
      </c>
      <c r="N390" t="s">
        <v>1420</v>
      </c>
      <c r="O390" t="str">
        <f t="shared" si="13"/>
        <v>x-6702-Alassane_S.</v>
      </c>
      <c r="P390" t="s">
        <v>2071</v>
      </c>
      <c r="Q390" t="s">
        <v>2507</v>
      </c>
    </row>
    <row r="391" spans="1:17" x14ac:dyDescent="0.55000000000000004">
      <c r="A391" s="1">
        <v>42683</v>
      </c>
      <c r="B391" s="2">
        <v>-14.4335176680343</v>
      </c>
      <c r="C391" s="4">
        <v>16.487283826158802</v>
      </c>
      <c r="D391" t="s">
        <v>9</v>
      </c>
      <c r="E391" t="s">
        <v>515</v>
      </c>
      <c r="F391" t="s">
        <v>92</v>
      </c>
      <c r="J391">
        <v>6703</v>
      </c>
      <c r="K391" t="s">
        <v>918</v>
      </c>
      <c r="L391" t="str">
        <f t="shared" si="12"/>
        <v>x-6703</v>
      </c>
      <c r="M391" t="str">
        <f>VLOOKUP(L391,[1]Recensement!$B$2:$D$500,3,FALSE)</f>
        <v>Dia</v>
      </c>
      <c r="N391" t="s">
        <v>1406</v>
      </c>
      <c r="O391" t="str">
        <f t="shared" si="13"/>
        <v>x-6703-Amadou_D.</v>
      </c>
      <c r="P391" t="s">
        <v>2072</v>
      </c>
      <c r="Q391" t="s">
        <v>2508</v>
      </c>
    </row>
    <row r="392" spans="1:17" x14ac:dyDescent="0.55000000000000004">
      <c r="A392" s="1">
        <v>42683</v>
      </c>
      <c r="B392" s="2">
        <v>-14.431366707825999</v>
      </c>
      <c r="C392" s="4">
        <v>16.485930716054899</v>
      </c>
      <c r="D392" t="s">
        <v>9</v>
      </c>
      <c r="E392" t="s">
        <v>516</v>
      </c>
      <c r="F392" t="s">
        <v>97</v>
      </c>
      <c r="J392">
        <v>6704</v>
      </c>
      <c r="K392" t="s">
        <v>919</v>
      </c>
      <c r="L392" t="str">
        <f t="shared" si="12"/>
        <v>x-6704</v>
      </c>
      <c r="M392" t="str">
        <f>VLOOKUP(L392,[1]Recensement!$B$2:$D$500,3,FALSE)</f>
        <v>Gadio</v>
      </c>
      <c r="N392" t="s">
        <v>1440</v>
      </c>
      <c r="O392" t="str">
        <f t="shared" si="13"/>
        <v>x-6704-Abdou_G.</v>
      </c>
      <c r="P392" t="s">
        <v>2073</v>
      </c>
      <c r="Q392" t="s">
        <v>2509</v>
      </c>
    </row>
    <row r="393" spans="1:17" x14ac:dyDescent="0.55000000000000004">
      <c r="A393" s="1">
        <v>42683</v>
      </c>
      <c r="B393" s="2">
        <v>-14.4336970581173</v>
      </c>
      <c r="C393" s="4">
        <v>16.487530903337898</v>
      </c>
      <c r="D393" t="s">
        <v>9</v>
      </c>
      <c r="E393" t="s">
        <v>517</v>
      </c>
      <c r="F393" t="s">
        <v>97</v>
      </c>
      <c r="J393">
        <v>6706</v>
      </c>
      <c r="K393" t="s">
        <v>606</v>
      </c>
      <c r="L393" t="str">
        <f t="shared" si="12"/>
        <v>x-6706</v>
      </c>
      <c r="M393" t="str">
        <f>VLOOKUP(L393,[1]Recensement!$B$2:$D$500,3,FALSE)</f>
        <v>Diagne</v>
      </c>
      <c r="N393" t="s">
        <v>1386</v>
      </c>
      <c r="O393" t="str">
        <f t="shared" si="13"/>
        <v>x-6706-Mamadou_D.</v>
      </c>
      <c r="P393" t="s">
        <v>2074</v>
      </c>
      <c r="Q393" t="s">
        <v>2510</v>
      </c>
    </row>
    <row r="394" spans="1:17" x14ac:dyDescent="0.55000000000000004">
      <c r="A394" s="1">
        <v>42683</v>
      </c>
      <c r="B394" s="2">
        <v>-14.433760706827201</v>
      </c>
      <c r="C394" s="4">
        <v>16.487580926973699</v>
      </c>
      <c r="D394" t="s">
        <v>9</v>
      </c>
      <c r="E394" t="s">
        <v>518</v>
      </c>
      <c r="F394" t="s">
        <v>35</v>
      </c>
      <c r="J394">
        <v>6707</v>
      </c>
      <c r="K394" t="s">
        <v>920</v>
      </c>
      <c r="L394" t="str">
        <f t="shared" si="12"/>
        <v>x-6707</v>
      </c>
      <c r="M394" t="str">
        <f>VLOOKUP(L394,[1]Recensement!$B$2:$D$500,3,FALSE)</f>
        <v>Samb</v>
      </c>
      <c r="N394" t="s">
        <v>1677</v>
      </c>
      <c r="O394" t="str">
        <f t="shared" si="13"/>
        <v>x-6707-Serigne_S.</v>
      </c>
      <c r="P394" t="s">
        <v>2075</v>
      </c>
      <c r="Q394" t="s">
        <v>2511</v>
      </c>
    </row>
    <row r="395" spans="1:17" x14ac:dyDescent="0.55000000000000004">
      <c r="A395" s="1">
        <v>42683</v>
      </c>
      <c r="B395" s="2">
        <v>-14.4337317690409</v>
      </c>
      <c r="C395" s="4">
        <v>16.4875670223621</v>
      </c>
      <c r="D395" t="s">
        <v>9</v>
      </c>
      <c r="E395" t="s">
        <v>519</v>
      </c>
      <c r="F395" t="s">
        <v>106</v>
      </c>
      <c r="J395">
        <v>6708</v>
      </c>
      <c r="K395" t="s">
        <v>921</v>
      </c>
      <c r="L395" t="str">
        <f t="shared" si="12"/>
        <v>x-6708</v>
      </c>
      <c r="M395" t="str">
        <f>VLOOKUP(L395,[1]Recensement!$B$2:$D$500,3,FALSE)</f>
        <v>Samb</v>
      </c>
      <c r="N395" t="s">
        <v>1626</v>
      </c>
      <c r="O395" t="str">
        <f t="shared" si="13"/>
        <v>x-6708-Sylla_S.</v>
      </c>
      <c r="P395" t="s">
        <v>2076</v>
      </c>
      <c r="Q395" t="s">
        <v>2512</v>
      </c>
    </row>
    <row r="396" spans="1:17" x14ac:dyDescent="0.55000000000000004">
      <c r="A396" s="1">
        <v>42683</v>
      </c>
      <c r="B396" s="2">
        <v>-14.4337259827981</v>
      </c>
      <c r="C396" s="4">
        <v>16.487558686621199</v>
      </c>
      <c r="D396" t="s">
        <v>9</v>
      </c>
      <c r="E396" t="s">
        <v>520</v>
      </c>
      <c r="F396" t="s">
        <v>76</v>
      </c>
      <c r="J396">
        <v>6709</v>
      </c>
      <c r="K396" t="s">
        <v>922</v>
      </c>
      <c r="L396" t="str">
        <f t="shared" si="12"/>
        <v>x-6709</v>
      </c>
      <c r="M396" t="str">
        <f>VLOOKUP(L396,[1]Recensement!$B$2:$D$500,3,FALSE)</f>
        <v>Samb</v>
      </c>
      <c r="N396" t="s">
        <v>1627</v>
      </c>
      <c r="O396" t="str">
        <f t="shared" si="13"/>
        <v>x-6709-Barra_S.</v>
      </c>
      <c r="P396" t="s">
        <v>2077</v>
      </c>
      <c r="Q396" t="s">
        <v>2513</v>
      </c>
    </row>
    <row r="397" spans="1:17" x14ac:dyDescent="0.55000000000000004">
      <c r="A397" s="1">
        <v>42683</v>
      </c>
      <c r="B397" s="2">
        <v>-14.4328096836058</v>
      </c>
      <c r="C397" s="4">
        <v>16.486565056289599</v>
      </c>
      <c r="D397" t="s">
        <v>9</v>
      </c>
      <c r="E397" t="s">
        <v>521</v>
      </c>
      <c r="F397" t="s">
        <v>24</v>
      </c>
      <c r="J397">
        <v>7001</v>
      </c>
      <c r="K397" t="s">
        <v>923</v>
      </c>
      <c r="L397" t="str">
        <f t="shared" si="12"/>
        <v>x-7001</v>
      </c>
      <c r="M397" t="str">
        <f>VLOOKUP(L397,[1]Recensement!$B$2:$D$500,3,FALSE)</f>
        <v>Ba</v>
      </c>
      <c r="N397" t="s">
        <v>1678</v>
      </c>
      <c r="O397" t="str">
        <f t="shared" si="13"/>
        <v>x-7001-Diamy_B.</v>
      </c>
      <c r="P397" t="s">
        <v>2078</v>
      </c>
      <c r="Q397" t="s">
        <v>2514</v>
      </c>
    </row>
    <row r="398" spans="1:17" x14ac:dyDescent="0.55000000000000004">
      <c r="A398" s="1">
        <v>42683</v>
      </c>
      <c r="B398" s="2">
        <v>-14.432526143444001</v>
      </c>
      <c r="C398" s="4">
        <v>16.484703978128501</v>
      </c>
      <c r="D398" t="s">
        <v>9</v>
      </c>
      <c r="E398" t="s">
        <v>522</v>
      </c>
      <c r="F398" t="s">
        <v>106</v>
      </c>
      <c r="J398">
        <v>7002</v>
      </c>
      <c r="K398" t="s">
        <v>924</v>
      </c>
      <c r="L398" t="str">
        <f t="shared" si="12"/>
        <v>x-7002</v>
      </c>
      <c r="M398" t="str">
        <f>VLOOKUP(L398,[1]Recensement!$B$2:$D$500,3,FALSE)</f>
        <v>Sow</v>
      </c>
      <c r="N398" t="s">
        <v>1629</v>
      </c>
      <c r="O398" t="str">
        <f t="shared" si="13"/>
        <v>x-7002-Issa_S.</v>
      </c>
      <c r="P398" t="s">
        <v>2079</v>
      </c>
      <c r="Q398" t="s">
        <v>2515</v>
      </c>
    </row>
    <row r="399" spans="1:17" x14ac:dyDescent="0.55000000000000004">
      <c r="A399" s="1">
        <v>42683</v>
      </c>
      <c r="B399" s="2">
        <v>-14.432977992869599</v>
      </c>
      <c r="C399" s="4">
        <v>16.486606267102399</v>
      </c>
      <c r="D399" t="s">
        <v>9</v>
      </c>
      <c r="E399" t="s">
        <v>523</v>
      </c>
      <c r="F399" t="s">
        <v>195</v>
      </c>
      <c r="J399">
        <v>7003</v>
      </c>
      <c r="K399" t="s">
        <v>925</v>
      </c>
      <c r="L399" t="str">
        <f t="shared" si="12"/>
        <v>x-7003</v>
      </c>
      <c r="M399" t="str">
        <f>VLOOKUP(L399,[1]Recensement!$B$2:$D$500,3,FALSE)</f>
        <v>Laam</v>
      </c>
      <c r="N399" t="s">
        <v>1419</v>
      </c>
      <c r="O399" t="str">
        <f t="shared" si="13"/>
        <v>x-7003-Cheikh_L.</v>
      </c>
      <c r="P399" t="s">
        <v>2080</v>
      </c>
      <c r="Q399" t="s">
        <v>2516</v>
      </c>
    </row>
    <row r="400" spans="1:17" x14ac:dyDescent="0.55000000000000004">
      <c r="A400" s="1">
        <v>42683</v>
      </c>
      <c r="B400" s="2">
        <v>-14.4329924441661</v>
      </c>
      <c r="C400" s="4">
        <v>16.4866341372317</v>
      </c>
      <c r="D400" t="s">
        <v>9</v>
      </c>
      <c r="E400" t="s">
        <v>524</v>
      </c>
      <c r="F400" t="s">
        <v>226</v>
      </c>
      <c r="J400">
        <v>7004</v>
      </c>
      <c r="K400" t="s">
        <v>926</v>
      </c>
      <c r="L400" t="str">
        <f t="shared" si="12"/>
        <v>x-7004</v>
      </c>
      <c r="M400" t="str">
        <f>VLOOKUP(L400,[1]Recensement!$B$2:$D$500,3,FALSE)</f>
        <v>MBaye</v>
      </c>
      <c r="N400" t="s">
        <v>1400</v>
      </c>
      <c r="O400" t="str">
        <f t="shared" si="13"/>
        <v>x-7004-Bocar_M.</v>
      </c>
      <c r="P400" t="s">
        <v>2081</v>
      </c>
      <c r="Q400" t="s">
        <v>2517</v>
      </c>
    </row>
    <row r="401" spans="1:17" x14ac:dyDescent="0.55000000000000004">
      <c r="A401" s="1">
        <v>42683</v>
      </c>
      <c r="B401" s="2">
        <v>-14.433119970853401</v>
      </c>
      <c r="C401" s="4">
        <v>16.486821560620299</v>
      </c>
      <c r="D401" t="s">
        <v>9</v>
      </c>
      <c r="E401" t="s">
        <v>525</v>
      </c>
      <c r="F401" t="s">
        <v>62</v>
      </c>
      <c r="J401">
        <v>7101</v>
      </c>
      <c r="K401" t="s">
        <v>927</v>
      </c>
      <c r="L401" t="str">
        <f t="shared" si="12"/>
        <v>x-7101</v>
      </c>
      <c r="M401" t="str">
        <f>VLOOKUP(L401,[1]Recensement!$B$2:$D$500,3,FALSE)</f>
        <v>Dia</v>
      </c>
      <c r="N401" t="s">
        <v>1630</v>
      </c>
      <c r="O401" t="str">
        <f t="shared" si="13"/>
        <v>x-7101-Hamidou_D.</v>
      </c>
      <c r="P401" t="s">
        <v>2082</v>
      </c>
      <c r="Q401" t="s">
        <v>2518</v>
      </c>
    </row>
    <row r="402" spans="1:17" x14ac:dyDescent="0.55000000000000004">
      <c r="A402" s="1">
        <v>42683</v>
      </c>
      <c r="B402" s="2">
        <v>-14.4331052638755</v>
      </c>
      <c r="C402" s="4">
        <v>16.4867766802071</v>
      </c>
      <c r="D402" t="s">
        <v>9</v>
      </c>
      <c r="E402" t="s">
        <v>526</v>
      </c>
      <c r="F402" t="s">
        <v>250</v>
      </c>
      <c r="J402">
        <v>7102</v>
      </c>
      <c r="K402" t="s">
        <v>928</v>
      </c>
      <c r="L402" t="str">
        <f t="shared" si="12"/>
        <v>x-7102</v>
      </c>
      <c r="M402" t="str">
        <f>VLOOKUP(L402,[1]Recensement!$B$2:$D$500,3,FALSE)</f>
        <v>Dia</v>
      </c>
      <c r="N402" t="s">
        <v>1455</v>
      </c>
      <c r="O402" t="str">
        <f t="shared" si="13"/>
        <v>x-7102-Demba_D.</v>
      </c>
      <c r="P402" t="s">
        <v>2083</v>
      </c>
      <c r="Q402" t="s">
        <v>2519</v>
      </c>
    </row>
    <row r="403" spans="1:17" x14ac:dyDescent="0.55000000000000004">
      <c r="A403" s="1">
        <v>42683</v>
      </c>
      <c r="B403" s="2">
        <v>-14.4331052638755</v>
      </c>
      <c r="C403" s="4">
        <v>16.4867766802071</v>
      </c>
      <c r="D403" t="s">
        <v>9</v>
      </c>
      <c r="E403" t="s">
        <v>527</v>
      </c>
      <c r="F403" t="s">
        <v>156</v>
      </c>
      <c r="J403">
        <v>7103</v>
      </c>
      <c r="K403" t="s">
        <v>929</v>
      </c>
      <c r="L403" t="str">
        <f t="shared" si="12"/>
        <v>x-7103</v>
      </c>
      <c r="M403" t="str">
        <f>VLOOKUP(L403,[1]Recensement!$B$2:$D$500,3,FALSE)</f>
        <v>Sow</v>
      </c>
      <c r="N403" t="s">
        <v>1631</v>
      </c>
      <c r="O403" t="str">
        <f t="shared" si="13"/>
        <v>x-7103-Arona_S.</v>
      </c>
      <c r="P403" t="s">
        <v>2084</v>
      </c>
      <c r="Q403" t="s">
        <v>2520</v>
      </c>
    </row>
    <row r="404" spans="1:17" x14ac:dyDescent="0.55000000000000004">
      <c r="A404" s="1">
        <v>42683</v>
      </c>
      <c r="B404" s="2">
        <v>-14.433078851945099</v>
      </c>
      <c r="C404" s="4">
        <v>16.486751427114001</v>
      </c>
      <c r="D404" t="s">
        <v>9</v>
      </c>
      <c r="E404" t="s">
        <v>528</v>
      </c>
      <c r="F404" t="s">
        <v>156</v>
      </c>
      <c r="J404">
        <v>7104</v>
      </c>
      <c r="K404" t="s">
        <v>930</v>
      </c>
      <c r="L404" t="str">
        <f t="shared" si="12"/>
        <v>x-7104</v>
      </c>
      <c r="M404" t="str">
        <f>VLOOKUP(L404,[1]Recensement!$B$2:$D$500,3,FALSE)</f>
        <v>Sall</v>
      </c>
      <c r="N404" t="s">
        <v>1648</v>
      </c>
      <c r="O404" t="str">
        <f t="shared" si="13"/>
        <v>x-7104-Thierno_S.</v>
      </c>
      <c r="P404" t="s">
        <v>2085</v>
      </c>
      <c r="Q404" t="s">
        <v>2521</v>
      </c>
    </row>
    <row r="405" spans="1:17" x14ac:dyDescent="0.55000000000000004">
      <c r="A405" s="1">
        <v>42683</v>
      </c>
      <c r="B405" s="2">
        <v>-14.4330759041886</v>
      </c>
      <c r="C405" s="4">
        <v>16.486734603490099</v>
      </c>
      <c r="D405" t="s">
        <v>9</v>
      </c>
      <c r="E405" t="s">
        <v>529</v>
      </c>
      <c r="F405" t="s">
        <v>104</v>
      </c>
      <c r="J405">
        <v>7105</v>
      </c>
      <c r="K405" t="s">
        <v>931</v>
      </c>
      <c r="L405" t="str">
        <f t="shared" si="12"/>
        <v>x-7105</v>
      </c>
      <c r="M405" t="str">
        <f>VLOOKUP(L405,[1]Recensement!$B$2:$D$500,3,FALSE)</f>
        <v>Kénémé</v>
      </c>
      <c r="N405" t="s">
        <v>1412</v>
      </c>
      <c r="O405" t="str">
        <f t="shared" si="13"/>
        <v>x-7105-Djiby_K.</v>
      </c>
      <c r="P405" t="s">
        <v>2086</v>
      </c>
      <c r="Q405" t="s">
        <v>2522</v>
      </c>
    </row>
    <row r="406" spans="1:17" x14ac:dyDescent="0.55000000000000004">
      <c r="A406" s="1">
        <v>42683</v>
      </c>
      <c r="B406" s="2">
        <v>-14.4330759041886</v>
      </c>
      <c r="C406" s="4">
        <v>16.486734603490099</v>
      </c>
      <c r="D406" t="s">
        <v>9</v>
      </c>
      <c r="E406" t="s">
        <v>530</v>
      </c>
      <c r="F406" t="s">
        <v>195</v>
      </c>
      <c r="J406">
        <v>7106</v>
      </c>
      <c r="K406" t="s">
        <v>932</v>
      </c>
      <c r="L406" t="str">
        <f t="shared" si="12"/>
        <v>x-7106</v>
      </c>
      <c r="M406" t="str">
        <f>VLOOKUP(L406,[1]Recensement!$B$2:$D$500,3,FALSE)</f>
        <v>Loum</v>
      </c>
      <c r="N406" t="s">
        <v>1386</v>
      </c>
      <c r="O406" t="str">
        <f t="shared" si="13"/>
        <v>x-7106-Mamadou_L.</v>
      </c>
      <c r="P406" t="s">
        <v>2087</v>
      </c>
      <c r="Q406" t="s">
        <v>2523</v>
      </c>
    </row>
    <row r="407" spans="1:17" x14ac:dyDescent="0.55000000000000004">
      <c r="A407" s="1">
        <v>42683</v>
      </c>
      <c r="B407" s="2">
        <v>-14.4330759041886</v>
      </c>
      <c r="C407" s="4">
        <v>16.486734603490099</v>
      </c>
      <c r="D407" t="s">
        <v>9</v>
      </c>
      <c r="E407" t="s">
        <v>531</v>
      </c>
      <c r="F407" t="s">
        <v>195</v>
      </c>
      <c r="J407">
        <v>7107</v>
      </c>
      <c r="K407" t="s">
        <v>933</v>
      </c>
      <c r="L407" t="str">
        <f t="shared" si="12"/>
        <v>x-7107</v>
      </c>
      <c r="M407" t="str">
        <f>VLOOKUP(L407,[1]Recensement!$B$2:$D$500,3,FALSE)</f>
        <v>Sall</v>
      </c>
      <c r="N407" t="s">
        <v>1572</v>
      </c>
      <c r="O407" t="str">
        <f t="shared" si="13"/>
        <v>x-7107-Baba_S.</v>
      </c>
      <c r="P407" t="s">
        <v>2088</v>
      </c>
      <c r="Q407" t="s">
        <v>2524</v>
      </c>
    </row>
    <row r="408" spans="1:17" x14ac:dyDescent="0.55000000000000004">
      <c r="A408" s="1">
        <v>42683</v>
      </c>
      <c r="B408" s="2">
        <v>-14.433058332252299</v>
      </c>
      <c r="C408" s="4">
        <v>16.486714976261801</v>
      </c>
      <c r="D408" t="s">
        <v>9</v>
      </c>
      <c r="E408" t="s">
        <v>532</v>
      </c>
      <c r="F408" t="s">
        <v>533</v>
      </c>
      <c r="J408">
        <v>7109</v>
      </c>
      <c r="K408" t="s">
        <v>934</v>
      </c>
      <c r="L408" t="str">
        <f t="shared" si="12"/>
        <v>x-7109</v>
      </c>
      <c r="M408" t="str">
        <f>VLOOKUP(L408,[1]Recensement!$B$2:$D$500,3,FALSE)</f>
        <v>Dia</v>
      </c>
      <c r="N408" t="s">
        <v>1412</v>
      </c>
      <c r="O408" t="str">
        <f t="shared" si="13"/>
        <v>x-7109-Djiby_D.</v>
      </c>
      <c r="P408" t="s">
        <v>2089</v>
      </c>
      <c r="Q408" t="s">
        <v>2525</v>
      </c>
    </row>
    <row r="409" spans="1:17" x14ac:dyDescent="0.55000000000000004">
      <c r="A409" s="1">
        <v>42683</v>
      </c>
      <c r="B409" s="2">
        <v>-14.431464000661199</v>
      </c>
      <c r="C409" s="4">
        <v>16.486824661971301</v>
      </c>
      <c r="D409" t="s">
        <v>9</v>
      </c>
      <c r="E409" t="s">
        <v>534</v>
      </c>
      <c r="F409" t="s">
        <v>39</v>
      </c>
      <c r="J409">
        <v>7401</v>
      </c>
      <c r="K409" t="s">
        <v>935</v>
      </c>
      <c r="L409" t="str">
        <f t="shared" si="12"/>
        <v>x-7401</v>
      </c>
      <c r="M409" t="str">
        <f>VLOOKUP(L409,[1]Recensement!$B$2:$D$500,3,FALSE)</f>
        <v>sarr</v>
      </c>
      <c r="N409" t="s">
        <v>1421</v>
      </c>
      <c r="O409" t="str">
        <f t="shared" si="13"/>
        <v>x-7401-Adama_s.</v>
      </c>
      <c r="P409" t="s">
        <v>2090</v>
      </c>
      <c r="Q409" t="s">
        <v>2526</v>
      </c>
    </row>
    <row r="410" spans="1:17" x14ac:dyDescent="0.55000000000000004">
      <c r="A410" s="1">
        <v>42683</v>
      </c>
      <c r="B410" s="2">
        <v>-14.431464000661199</v>
      </c>
      <c r="C410" s="4">
        <v>16.486824661971301</v>
      </c>
      <c r="D410" t="s">
        <v>9</v>
      </c>
      <c r="E410" t="s">
        <v>535</v>
      </c>
      <c r="F410" t="s">
        <v>363</v>
      </c>
      <c r="J410">
        <v>7402</v>
      </c>
      <c r="K410" t="s">
        <v>936</v>
      </c>
      <c r="L410" t="str">
        <f t="shared" si="12"/>
        <v>x-7402</v>
      </c>
      <c r="M410" t="str">
        <f>VLOOKUP(L410,[1]Recensement!$B$2:$D$500,3,FALSE)</f>
        <v>Sy</v>
      </c>
      <c r="N410" t="s">
        <v>1633</v>
      </c>
      <c r="O410" t="str">
        <f t="shared" si="13"/>
        <v>x-7402-Haby_S.</v>
      </c>
      <c r="P410" t="s">
        <v>2091</v>
      </c>
      <c r="Q410" t="s">
        <v>2527</v>
      </c>
    </row>
    <row r="411" spans="1:17" x14ac:dyDescent="0.55000000000000004">
      <c r="A411" s="1">
        <v>42683</v>
      </c>
      <c r="B411" s="2">
        <v>-14.4314929707046</v>
      </c>
      <c r="C411" s="4">
        <v>16.4868107707637</v>
      </c>
      <c r="D411" t="s">
        <v>9</v>
      </c>
      <c r="E411" t="s">
        <v>536</v>
      </c>
      <c r="F411" t="s">
        <v>537</v>
      </c>
      <c r="J411">
        <v>7403</v>
      </c>
      <c r="K411" t="s">
        <v>937</v>
      </c>
      <c r="L411" t="str">
        <f t="shared" si="12"/>
        <v>x-7403</v>
      </c>
      <c r="M411" t="str">
        <f>VLOOKUP(L411,[1]Recensement!$B$2:$D$500,3,FALSE)</f>
        <v>Sy</v>
      </c>
      <c r="N411" t="s">
        <v>1634</v>
      </c>
      <c r="O411" t="str">
        <f t="shared" si="13"/>
        <v>x-7403-Ettada_S.</v>
      </c>
      <c r="P411" t="s">
        <v>2092</v>
      </c>
      <c r="Q411" t="s">
        <v>2528</v>
      </c>
    </row>
    <row r="412" spans="1:17" x14ac:dyDescent="0.55000000000000004">
      <c r="A412" s="1">
        <v>42683</v>
      </c>
      <c r="B412" s="2">
        <v>-14.4314408227059</v>
      </c>
      <c r="C412" s="4">
        <v>16.486835775854001</v>
      </c>
      <c r="D412" t="s">
        <v>9</v>
      </c>
      <c r="E412" t="s">
        <v>538</v>
      </c>
      <c r="F412" t="s">
        <v>27</v>
      </c>
      <c r="J412">
        <v>7404</v>
      </c>
      <c r="K412" t="s">
        <v>938</v>
      </c>
      <c r="L412" t="str">
        <f t="shared" si="12"/>
        <v>x-7404</v>
      </c>
      <c r="M412" t="str">
        <f>VLOOKUP(L412,[1]Recensement!$B$2:$D$500,3,FALSE)</f>
        <v>Ly</v>
      </c>
      <c r="N412" t="s">
        <v>1386</v>
      </c>
      <c r="O412" t="str">
        <f t="shared" si="13"/>
        <v>x-7404-Mamadou_L.</v>
      </c>
      <c r="P412" t="s">
        <v>2093</v>
      </c>
      <c r="Q412" t="s">
        <v>2529</v>
      </c>
    </row>
    <row r="413" spans="1:17" x14ac:dyDescent="0.55000000000000004">
      <c r="A413" s="1">
        <v>42683</v>
      </c>
      <c r="B413" s="2">
        <v>-14.431777373283399</v>
      </c>
      <c r="C413" s="4">
        <v>16.486819386967898</v>
      </c>
      <c r="D413" t="s">
        <v>9</v>
      </c>
      <c r="E413" t="s">
        <v>539</v>
      </c>
      <c r="F413" t="s">
        <v>540</v>
      </c>
      <c r="J413">
        <v>7501</v>
      </c>
      <c r="K413" t="s">
        <v>939</v>
      </c>
      <c r="L413" t="str">
        <f t="shared" si="12"/>
        <v>x-7501</v>
      </c>
      <c r="M413" t="str">
        <f>VLOOKUP(L413,[1]Recensement!$B$2:$D$500,3,FALSE)</f>
        <v>Laam</v>
      </c>
      <c r="N413" t="s">
        <v>1427</v>
      </c>
      <c r="O413" t="str">
        <f t="shared" si="13"/>
        <v>x-7501-Aïssata_L.</v>
      </c>
      <c r="P413" t="s">
        <v>2094</v>
      </c>
      <c r="Q413" t="s">
        <v>2530</v>
      </c>
    </row>
    <row r="414" spans="1:17" x14ac:dyDescent="0.55000000000000004">
      <c r="A414" s="1">
        <v>42683</v>
      </c>
      <c r="B414" s="2">
        <v>-14.4317657525075</v>
      </c>
      <c r="C414" s="4">
        <v>16.486802713309501</v>
      </c>
      <c r="D414" t="s">
        <v>9</v>
      </c>
      <c r="E414" t="s">
        <v>541</v>
      </c>
      <c r="F414" t="s">
        <v>281</v>
      </c>
      <c r="J414">
        <v>7502</v>
      </c>
      <c r="K414" t="s">
        <v>940</v>
      </c>
      <c r="L414" t="str">
        <f t="shared" si="12"/>
        <v>x-7502</v>
      </c>
      <c r="M414" t="str">
        <f>VLOOKUP(L414,[1]Recensement!$B$2:$D$500,3,FALSE)</f>
        <v>Dia</v>
      </c>
      <c r="N414" t="s">
        <v>1405</v>
      </c>
      <c r="O414" t="str">
        <f t="shared" si="13"/>
        <v>x-7502-Mariame_D.</v>
      </c>
      <c r="P414" t="s">
        <v>2095</v>
      </c>
      <c r="Q414" t="s">
        <v>2531</v>
      </c>
    </row>
    <row r="415" spans="1:17" x14ac:dyDescent="0.55000000000000004">
      <c r="A415" s="1">
        <v>42683</v>
      </c>
      <c r="B415" s="2">
        <v>-14.4295883817591</v>
      </c>
      <c r="C415" s="4">
        <v>16.4884625236208</v>
      </c>
      <c r="D415" t="s">
        <v>9</v>
      </c>
      <c r="E415" t="s">
        <v>542</v>
      </c>
      <c r="F415" t="s">
        <v>317</v>
      </c>
      <c r="J415">
        <v>7701</v>
      </c>
      <c r="K415" t="s">
        <v>941</v>
      </c>
      <c r="L415" t="str">
        <f t="shared" si="12"/>
        <v>x-7701</v>
      </c>
      <c r="M415" t="str">
        <f>VLOOKUP(L415,[1]Recensement!$B$2:$D$500,3,FALSE)</f>
        <v>Camara</v>
      </c>
      <c r="N415" t="s">
        <v>1384</v>
      </c>
      <c r="O415" t="str">
        <f t="shared" si="13"/>
        <v>x-7701-DieynaBa_C.</v>
      </c>
      <c r="P415" t="s">
        <v>2096</v>
      </c>
      <c r="Q415" t="s">
        <v>2532</v>
      </c>
    </row>
    <row r="416" spans="1:17" x14ac:dyDescent="0.55000000000000004">
      <c r="A416" s="1">
        <v>42683</v>
      </c>
      <c r="B416" s="2">
        <v>-14.4295883817591</v>
      </c>
      <c r="C416" s="4">
        <v>16.4884625236208</v>
      </c>
      <c r="D416" t="s">
        <v>9</v>
      </c>
      <c r="E416" t="s">
        <v>543</v>
      </c>
      <c r="F416" t="s">
        <v>31</v>
      </c>
      <c r="J416">
        <v>7702</v>
      </c>
      <c r="K416" t="s">
        <v>942</v>
      </c>
      <c r="L416" t="str">
        <f t="shared" si="12"/>
        <v>x-7702</v>
      </c>
      <c r="M416" t="str">
        <f>VLOOKUP(L416,[1]Recensement!$B$2:$D$500,3,FALSE)</f>
        <v>Diop</v>
      </c>
      <c r="N416" t="s">
        <v>1409</v>
      </c>
      <c r="O416" t="str">
        <f t="shared" si="13"/>
        <v>x-7702-Samba_D.</v>
      </c>
      <c r="P416" t="s">
        <v>2097</v>
      </c>
      <c r="Q416" t="s">
        <v>2533</v>
      </c>
    </row>
    <row r="417" spans="1:17" x14ac:dyDescent="0.55000000000000004">
      <c r="A417" s="1">
        <v>42683</v>
      </c>
      <c r="B417" s="2">
        <v>-14.4297334743557</v>
      </c>
      <c r="C417" s="4">
        <v>16.488562617019301</v>
      </c>
      <c r="D417" t="s">
        <v>9</v>
      </c>
      <c r="E417" t="s">
        <v>544</v>
      </c>
      <c r="F417" t="s">
        <v>64</v>
      </c>
      <c r="J417">
        <v>7705</v>
      </c>
      <c r="K417" t="s">
        <v>943</v>
      </c>
      <c r="L417" t="str">
        <f t="shared" si="12"/>
        <v>x-7705</v>
      </c>
      <c r="M417" t="str">
        <f>VLOOKUP(L417,[1]Recensement!$B$2:$D$500,3,FALSE)</f>
        <v>Diop</v>
      </c>
      <c r="N417" t="s">
        <v>1382</v>
      </c>
      <c r="O417" t="str">
        <f t="shared" si="13"/>
        <v>x-7705-Awa_D.</v>
      </c>
      <c r="P417" t="s">
        <v>2098</v>
      </c>
      <c r="Q417" t="s">
        <v>2534</v>
      </c>
    </row>
    <row r="418" spans="1:17" x14ac:dyDescent="0.55000000000000004">
      <c r="A418" s="1">
        <v>42683</v>
      </c>
      <c r="B418" s="2">
        <v>-14.4297334743557</v>
      </c>
      <c r="C418" s="4">
        <v>16.488562617019301</v>
      </c>
      <c r="D418" t="s">
        <v>9</v>
      </c>
      <c r="E418" t="s">
        <v>545</v>
      </c>
      <c r="F418" t="s">
        <v>182</v>
      </c>
      <c r="J418">
        <v>7706</v>
      </c>
      <c r="K418" t="s">
        <v>944</v>
      </c>
      <c r="L418" t="str">
        <f t="shared" si="12"/>
        <v>x-7706</v>
      </c>
      <c r="M418" t="str">
        <f>VLOOKUP(L418,[1]Recensement!$B$2:$D$500,3,FALSE)</f>
        <v>Dia</v>
      </c>
      <c r="N418" t="s">
        <v>1637</v>
      </c>
      <c r="O418" t="str">
        <f t="shared" si="13"/>
        <v>x-7706-Marieme_D.</v>
      </c>
      <c r="P418" t="s">
        <v>2099</v>
      </c>
      <c r="Q418" t="s">
        <v>2535</v>
      </c>
    </row>
    <row r="419" spans="1:17" x14ac:dyDescent="0.55000000000000004">
      <c r="A419" s="1">
        <v>42683</v>
      </c>
      <c r="B419" s="2">
        <v>-14.429617387432801</v>
      </c>
      <c r="C419" s="4">
        <v>16.4884792038666</v>
      </c>
      <c r="D419" t="s">
        <v>9</v>
      </c>
      <c r="E419" t="s">
        <v>546</v>
      </c>
      <c r="F419" t="s">
        <v>29</v>
      </c>
      <c r="J419">
        <v>7712</v>
      </c>
      <c r="K419" t="s">
        <v>567</v>
      </c>
      <c r="L419" t="str">
        <f t="shared" si="12"/>
        <v>x-7712</v>
      </c>
      <c r="M419" t="str">
        <f>VLOOKUP(L419,[1]Recensement!$B$2:$D$500,3,FALSE)</f>
        <v>Diop</v>
      </c>
      <c r="N419" t="s">
        <v>1374</v>
      </c>
      <c r="O419" t="str">
        <f t="shared" si="13"/>
        <v>x-7712-Aminata_D.</v>
      </c>
      <c r="P419" t="s">
        <v>2100</v>
      </c>
      <c r="Q419" t="s">
        <v>2536</v>
      </c>
    </row>
    <row r="420" spans="1:17" x14ac:dyDescent="0.55000000000000004">
      <c r="A420" s="1">
        <v>42683</v>
      </c>
      <c r="B420" s="2">
        <v>-14.4297538293877</v>
      </c>
      <c r="C420" s="4">
        <v>16.488609906087</v>
      </c>
      <c r="D420" t="s">
        <v>9</v>
      </c>
      <c r="E420" t="s">
        <v>547</v>
      </c>
      <c r="F420" t="s">
        <v>64</v>
      </c>
      <c r="J420">
        <v>7714</v>
      </c>
      <c r="K420" t="s">
        <v>945</v>
      </c>
      <c r="L420" t="str">
        <f t="shared" si="12"/>
        <v>x-7714</v>
      </c>
      <c r="M420" t="str">
        <f>VLOOKUP(L420,[1]Recensement!$B$2:$D$500,3,FALSE)</f>
        <v>Ndiaye</v>
      </c>
      <c r="N420" t="s">
        <v>1427</v>
      </c>
      <c r="O420" t="str">
        <f t="shared" si="13"/>
        <v>x-7714-Aïssata_N.</v>
      </c>
      <c r="P420" t="s">
        <v>2101</v>
      </c>
      <c r="Q420" t="s">
        <v>2537</v>
      </c>
    </row>
    <row r="421" spans="1:17" x14ac:dyDescent="0.55000000000000004">
      <c r="A421" s="1">
        <v>42683</v>
      </c>
      <c r="B421" s="2">
        <v>-14.4297625243134</v>
      </c>
      <c r="C421" s="4">
        <v>16.488568175775399</v>
      </c>
      <c r="D421" t="s">
        <v>9</v>
      </c>
      <c r="E421" t="s">
        <v>548</v>
      </c>
      <c r="F421" t="s">
        <v>327</v>
      </c>
      <c r="J421">
        <v>7715</v>
      </c>
      <c r="K421" t="s">
        <v>946</v>
      </c>
      <c r="L421" t="str">
        <f t="shared" si="12"/>
        <v>x-7715</v>
      </c>
      <c r="M421" t="str">
        <f>VLOOKUP(L421,[1]Recensement!$B$2:$D$500,3,FALSE)</f>
        <v>Diop</v>
      </c>
      <c r="N421" t="s">
        <v>1438</v>
      </c>
      <c r="O421" t="str">
        <f t="shared" si="13"/>
        <v>x-7715-Aïcha_D.</v>
      </c>
      <c r="P421" t="s">
        <v>2102</v>
      </c>
      <c r="Q421" t="s">
        <v>2538</v>
      </c>
    </row>
    <row r="422" spans="1:17" x14ac:dyDescent="0.55000000000000004">
      <c r="A422" s="1">
        <v>42683</v>
      </c>
      <c r="B422" s="2">
        <v>-14.430286016956</v>
      </c>
      <c r="C422" s="4">
        <v>16.488946889616699</v>
      </c>
      <c r="D422" t="s">
        <v>9</v>
      </c>
      <c r="E422" t="s">
        <v>549</v>
      </c>
      <c r="F422" t="s">
        <v>550</v>
      </c>
      <c r="J422">
        <v>7901</v>
      </c>
      <c r="K422" t="s">
        <v>947</v>
      </c>
      <c r="L422" t="str">
        <f t="shared" si="12"/>
        <v>x-7901</v>
      </c>
      <c r="M422" t="str">
        <f>VLOOKUP(L422,[1]Recensement!$B$2:$D$500,3,FALSE)</f>
        <v>Sy</v>
      </c>
      <c r="N422" t="s">
        <v>1679</v>
      </c>
      <c r="O422" t="str">
        <f t="shared" si="13"/>
        <v>x-7901-Tafsir_S.</v>
      </c>
      <c r="P422" t="s">
        <v>2103</v>
      </c>
      <c r="Q422" t="s">
        <v>2539</v>
      </c>
    </row>
    <row r="423" spans="1:17" x14ac:dyDescent="0.55000000000000004">
      <c r="A423" s="1">
        <v>42683</v>
      </c>
      <c r="B423" s="2">
        <v>-14.430286016956</v>
      </c>
      <c r="C423" s="4">
        <v>16.488946889616699</v>
      </c>
      <c r="D423" t="s">
        <v>9</v>
      </c>
      <c r="E423" t="s">
        <v>551</v>
      </c>
      <c r="F423" t="s">
        <v>246</v>
      </c>
      <c r="J423">
        <v>7902</v>
      </c>
      <c r="K423" t="s">
        <v>948</v>
      </c>
      <c r="L423" t="str">
        <f t="shared" si="12"/>
        <v>x-7902</v>
      </c>
      <c r="M423" t="str">
        <f>VLOOKUP(L423,[1]Recensement!$B$2:$D$500,3,FALSE)</f>
        <v>Dia</v>
      </c>
      <c r="N423" t="s">
        <v>1680</v>
      </c>
      <c r="O423" t="str">
        <f t="shared" si="13"/>
        <v>x-7902-Hafiatou_D.</v>
      </c>
      <c r="P423" t="s">
        <v>2104</v>
      </c>
      <c r="Q423" t="s">
        <v>2540</v>
      </c>
    </row>
    <row r="424" spans="1:17" x14ac:dyDescent="0.55000000000000004">
      <c r="A424" s="1">
        <v>42683</v>
      </c>
      <c r="B424" s="2">
        <v>-14.4302671199132</v>
      </c>
      <c r="C424" s="4">
        <v>16.489001075869101</v>
      </c>
      <c r="D424" t="s">
        <v>9</v>
      </c>
      <c r="E424" t="s">
        <v>552</v>
      </c>
      <c r="F424" t="s">
        <v>363</v>
      </c>
      <c r="J424">
        <v>7903</v>
      </c>
      <c r="K424" t="s">
        <v>949</v>
      </c>
      <c r="L424" t="str">
        <f t="shared" si="12"/>
        <v>x-7903</v>
      </c>
      <c r="M424" t="str">
        <f>VLOOKUP(L424,[1]Recensement!$B$2:$D$500,3,FALSE)</f>
        <v>Sall</v>
      </c>
      <c r="N424" t="s">
        <v>1681</v>
      </c>
      <c r="O424" t="str">
        <f t="shared" si="13"/>
        <v>x-7903-Tabakaly_S.</v>
      </c>
      <c r="P424" t="s">
        <v>2105</v>
      </c>
      <c r="Q424" t="s">
        <v>2541</v>
      </c>
    </row>
    <row r="425" spans="1:17" x14ac:dyDescent="0.55000000000000004">
      <c r="A425" s="1">
        <v>42683</v>
      </c>
      <c r="B425" s="2">
        <v>-14.4302671199132</v>
      </c>
      <c r="C425" s="4">
        <v>16.489001075869101</v>
      </c>
      <c r="D425" t="s">
        <v>9</v>
      </c>
      <c r="E425" t="s">
        <v>553</v>
      </c>
      <c r="F425" t="s">
        <v>79</v>
      </c>
      <c r="J425">
        <v>7904</v>
      </c>
      <c r="K425" t="s">
        <v>950</v>
      </c>
      <c r="L425" t="str">
        <f t="shared" si="12"/>
        <v>x-7904</v>
      </c>
      <c r="M425" t="str">
        <f>VLOOKUP(L425,[1]Recensement!$B$2:$D$500,3,FALSE)</f>
        <v>Dia</v>
      </c>
      <c r="N425" t="s">
        <v>1682</v>
      </c>
      <c r="O425" t="str">
        <f t="shared" si="13"/>
        <v>x-7904-DieynamAbou_D.</v>
      </c>
      <c r="P425" t="s">
        <v>2106</v>
      </c>
      <c r="Q425" t="s">
        <v>2542</v>
      </c>
    </row>
    <row r="426" spans="1:17" x14ac:dyDescent="0.55000000000000004">
      <c r="A426" s="1">
        <v>42683</v>
      </c>
      <c r="B426" s="2">
        <v>-14.432164026780001</v>
      </c>
      <c r="C426" s="4">
        <v>16.486739342048399</v>
      </c>
      <c r="D426" t="s">
        <v>9</v>
      </c>
      <c r="E426" t="s">
        <v>554</v>
      </c>
      <c r="F426" t="s">
        <v>129</v>
      </c>
      <c r="J426">
        <v>8101</v>
      </c>
      <c r="K426" t="s">
        <v>951</v>
      </c>
      <c r="L426" t="str">
        <f t="shared" si="12"/>
        <v>x-8101</v>
      </c>
      <c r="M426" t="str">
        <f>VLOOKUP(L426,[1]Recensement!$B$2:$D$500,3,FALSE)</f>
        <v>Ba</v>
      </c>
      <c r="N426" t="s">
        <v>1644</v>
      </c>
      <c r="O426" t="str">
        <f t="shared" si="13"/>
        <v>x-8101-Bouna_B.</v>
      </c>
      <c r="P426" t="s">
        <v>2107</v>
      </c>
      <c r="Q426" t="s">
        <v>2543</v>
      </c>
    </row>
    <row r="427" spans="1:17" x14ac:dyDescent="0.55000000000000004">
      <c r="A427" s="1">
        <v>42683</v>
      </c>
      <c r="B427" s="2">
        <v>-14.432164026780001</v>
      </c>
      <c r="C427" s="4">
        <v>16.486739342048399</v>
      </c>
      <c r="D427" t="s">
        <v>9</v>
      </c>
      <c r="E427" t="s">
        <v>555</v>
      </c>
      <c r="F427" t="s">
        <v>87</v>
      </c>
      <c r="J427">
        <v>8102</v>
      </c>
      <c r="K427" t="s">
        <v>952</v>
      </c>
      <c r="L427" t="str">
        <f t="shared" si="12"/>
        <v>x-8102</v>
      </c>
      <c r="M427" t="str">
        <f>VLOOKUP(L427,[1]Recensement!$B$2:$D$500,3,FALSE)</f>
        <v>Ba</v>
      </c>
      <c r="N427" t="s">
        <v>618</v>
      </c>
      <c r="O427" t="str">
        <f t="shared" si="13"/>
        <v>x-8102-Anonyme_B.</v>
      </c>
      <c r="P427" t="s">
        <v>2108</v>
      </c>
      <c r="Q427" t="s">
        <v>2544</v>
      </c>
    </row>
    <row r="428" spans="1:17" x14ac:dyDescent="0.55000000000000004">
      <c r="A428" s="1">
        <v>42683</v>
      </c>
      <c r="B428" s="2">
        <v>-14.432018279894599</v>
      </c>
      <c r="C428" s="4">
        <v>16.486608439744</v>
      </c>
      <c r="D428" t="s">
        <v>9</v>
      </c>
      <c r="E428" t="s">
        <v>556</v>
      </c>
      <c r="F428" t="s">
        <v>84</v>
      </c>
      <c r="J428">
        <v>8103</v>
      </c>
      <c r="K428" t="s">
        <v>953</v>
      </c>
      <c r="L428" t="str">
        <f t="shared" si="12"/>
        <v>x-8103</v>
      </c>
      <c r="M428" t="str">
        <f>VLOOKUP(L428,[1]Recensement!$B$2:$D$500,3,FALSE)</f>
        <v>Ba</v>
      </c>
      <c r="N428" t="s">
        <v>1553</v>
      </c>
      <c r="O428" t="str">
        <f t="shared" si="13"/>
        <v>x-8103-Maïrame_B.</v>
      </c>
      <c r="P428" t="s">
        <v>2109</v>
      </c>
      <c r="Q428" t="s">
        <v>2545</v>
      </c>
    </row>
    <row r="429" spans="1:17" x14ac:dyDescent="0.55000000000000004">
      <c r="A429" s="1">
        <v>42683</v>
      </c>
      <c r="B429" s="2">
        <v>-14.432018279894599</v>
      </c>
      <c r="C429" s="4">
        <v>16.486608439744</v>
      </c>
      <c r="D429" t="s">
        <v>9</v>
      </c>
      <c r="E429" t="s">
        <v>557</v>
      </c>
      <c r="F429" t="s">
        <v>182</v>
      </c>
      <c r="J429">
        <v>8104</v>
      </c>
      <c r="K429" t="s">
        <v>954</v>
      </c>
      <c r="L429" t="str">
        <f t="shared" si="12"/>
        <v>x-8104</v>
      </c>
      <c r="M429" t="str">
        <f>VLOOKUP(L429,[1]Recensement!$B$2:$D$500,3,FALSE)</f>
        <v>Ba</v>
      </c>
      <c r="N429" t="s">
        <v>1553</v>
      </c>
      <c r="O429" t="str">
        <f t="shared" si="13"/>
        <v>x-8104-Maïrame_B.</v>
      </c>
      <c r="P429" t="s">
        <v>2110</v>
      </c>
      <c r="Q429" t="s">
        <v>2546</v>
      </c>
    </row>
    <row r="430" spans="1:17" x14ac:dyDescent="0.55000000000000004">
      <c r="A430" s="1">
        <v>42683</v>
      </c>
      <c r="B430" s="2">
        <v>-14.4333952152931</v>
      </c>
      <c r="C430" s="4">
        <v>16.487177078723299</v>
      </c>
      <c r="D430" t="s">
        <v>9</v>
      </c>
      <c r="E430" t="s">
        <v>558</v>
      </c>
      <c r="F430" t="s">
        <v>76</v>
      </c>
      <c r="J430">
        <v>8105</v>
      </c>
      <c r="K430" t="s">
        <v>955</v>
      </c>
      <c r="L430" t="str">
        <f t="shared" si="12"/>
        <v>x-8105</v>
      </c>
      <c r="M430" t="str">
        <f>VLOOKUP(L430,[1]Recensement!$B$2:$D$500,3,FALSE)</f>
        <v>Anonyme</v>
      </c>
      <c r="N430" t="s">
        <v>618</v>
      </c>
      <c r="O430" t="str">
        <f t="shared" si="13"/>
        <v>x-8105-Anonyme_A.</v>
      </c>
      <c r="P430" t="s">
        <v>2111</v>
      </c>
      <c r="Q430" t="s">
        <v>2547</v>
      </c>
    </row>
    <row r="431" spans="1:17" x14ac:dyDescent="0.55000000000000004">
      <c r="A431" s="1">
        <v>42683</v>
      </c>
      <c r="B431" s="2">
        <v>-14.431748366427099</v>
      </c>
      <c r="C431" s="4">
        <v>16.4865611670661</v>
      </c>
      <c r="D431" t="s">
        <v>9</v>
      </c>
      <c r="E431" t="s">
        <v>559</v>
      </c>
      <c r="F431" t="s">
        <v>129</v>
      </c>
      <c r="J431">
        <v>8106</v>
      </c>
      <c r="K431" t="s">
        <v>955</v>
      </c>
      <c r="L431" t="str">
        <f t="shared" si="12"/>
        <v>x-8106</v>
      </c>
      <c r="M431" t="str">
        <f>VLOOKUP(L431,[1]Recensement!$B$2:$D$500,3,FALSE)</f>
        <v>Anonyme</v>
      </c>
      <c r="N431" t="s">
        <v>618</v>
      </c>
      <c r="O431" t="str">
        <f t="shared" si="13"/>
        <v>x-8106-Anonyme_A.</v>
      </c>
      <c r="P431" t="s">
        <v>2112</v>
      </c>
      <c r="Q431" t="s">
        <v>2548</v>
      </c>
    </row>
    <row r="432" spans="1:17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</sheetData>
  <sortState ref="A2:H633">
    <sortCondition ref="D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2"/>
  <sheetViews>
    <sheetView zoomScale="70" zoomScaleNormal="70" workbookViewId="0">
      <selection activeCell="A69" sqref="A2:XFD69"/>
    </sheetView>
  </sheetViews>
  <sheetFormatPr baseColWidth="10" defaultColWidth="9.1015625" defaultRowHeight="25.35" customHeight="1" x14ac:dyDescent="0.55000000000000004"/>
  <cols>
    <col min="1" max="2" width="20.68359375" style="17" customWidth="1"/>
    <col min="3" max="3" width="33.20703125" style="17" customWidth="1"/>
    <col min="4" max="4" width="24" style="17" customWidth="1"/>
    <col min="5" max="5" width="22.68359375" style="51" customWidth="1"/>
    <col min="6" max="6" width="33.20703125" style="17" customWidth="1"/>
    <col min="7" max="7" width="23.20703125" style="17" customWidth="1"/>
    <col min="8" max="8" width="19.68359375" style="17" customWidth="1"/>
    <col min="9" max="9" width="31.68359375" style="17" customWidth="1"/>
    <col min="10" max="10" width="19.41796875" style="17" customWidth="1"/>
    <col min="11" max="16384" width="9.1015625" style="17"/>
  </cols>
  <sheetData>
    <row r="1" spans="1:11" ht="25.35" customHeight="1" x14ac:dyDescent="0.55000000000000004">
      <c r="A1" s="17">
        <v>1</v>
      </c>
      <c r="B1" s="17" t="s">
        <v>956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 t="s">
        <v>2549</v>
      </c>
    </row>
    <row r="2" spans="1:11" ht="25.35" customHeight="1" thickBot="1" x14ac:dyDescent="0.6">
      <c r="A2" s="19">
        <v>41306</v>
      </c>
      <c r="B2" s="18" t="s">
        <v>2662</v>
      </c>
      <c r="C2" s="23" t="s">
        <v>1509</v>
      </c>
      <c r="D2" s="20" t="s">
        <v>2550</v>
      </c>
      <c r="E2" s="21" t="s">
        <v>2663</v>
      </c>
      <c r="F2" s="20" t="s">
        <v>7</v>
      </c>
      <c r="G2" s="20">
        <v>14</v>
      </c>
      <c r="H2" s="20" t="s">
        <v>2552</v>
      </c>
      <c r="I2" s="20" t="s">
        <v>2661</v>
      </c>
      <c r="J2" s="20"/>
      <c r="K2" s="17" t="str">
        <f>VLOOKUP(B2,[1]activités!$C$2:$C$3519,1,FALSE)</f>
        <v>x-41306</v>
      </c>
    </row>
    <row r="3" spans="1:11" ht="25.35" customHeight="1" thickBot="1" x14ac:dyDescent="0.6">
      <c r="A3" s="19">
        <v>41305</v>
      </c>
      <c r="B3" s="18" t="s">
        <v>2636</v>
      </c>
      <c r="C3" s="23" t="s">
        <v>1508</v>
      </c>
      <c r="D3" s="20" t="s">
        <v>2580</v>
      </c>
      <c r="E3" s="21" t="s">
        <v>2637</v>
      </c>
      <c r="F3" s="20" t="s">
        <v>7</v>
      </c>
      <c r="G3" s="20">
        <v>60</v>
      </c>
      <c r="H3" s="20" t="s">
        <v>2552</v>
      </c>
      <c r="I3" s="20" t="s">
        <v>2634</v>
      </c>
      <c r="J3" s="20"/>
      <c r="K3" s="17" t="str">
        <f>VLOOKUP(B3,[1]activités!$C$2:$C$3519,1,FALSE)</f>
        <v>x-41305</v>
      </c>
    </row>
    <row r="4" spans="1:11" ht="25.35" customHeight="1" thickBot="1" x14ac:dyDescent="0.6">
      <c r="A4" s="25">
        <v>41304</v>
      </c>
      <c r="B4" s="18" t="s">
        <v>2716</v>
      </c>
      <c r="C4" s="25" t="s">
        <v>1389</v>
      </c>
      <c r="D4" s="26" t="s">
        <v>2580</v>
      </c>
      <c r="E4" s="27" t="s">
        <v>2557</v>
      </c>
      <c r="F4" s="26" t="s">
        <v>7</v>
      </c>
      <c r="G4" s="26">
        <v>50</v>
      </c>
      <c r="H4" s="26" t="s">
        <v>2552</v>
      </c>
      <c r="I4" s="26" t="s">
        <v>2715</v>
      </c>
      <c r="J4" s="26"/>
      <c r="K4" s="17" t="str">
        <f>VLOOKUP(B4,[1]activités!$C$2:$C$3519,1,FALSE)</f>
        <v>x-41304</v>
      </c>
    </row>
    <row r="5" spans="1:11" ht="25.35" customHeight="1" thickTop="1" thickBot="1" x14ac:dyDescent="0.6">
      <c r="A5" s="28">
        <v>41303</v>
      </c>
      <c r="B5" s="18" t="s">
        <v>2579</v>
      </c>
      <c r="C5" s="28" t="s">
        <v>1374</v>
      </c>
      <c r="D5" s="29" t="s">
        <v>2580</v>
      </c>
      <c r="E5" s="30" t="s">
        <v>2557</v>
      </c>
      <c r="F5" s="29" t="s">
        <v>7</v>
      </c>
      <c r="G5" s="29">
        <v>45</v>
      </c>
      <c r="H5" s="29" t="s">
        <v>2552</v>
      </c>
      <c r="I5" s="29" t="s">
        <v>2578</v>
      </c>
      <c r="J5" s="29"/>
      <c r="K5" s="17" t="str">
        <f>VLOOKUP(B5,[1]activités!$C$2:$C$3519,1,FALSE)</f>
        <v>x-41303</v>
      </c>
    </row>
    <row r="6" spans="1:11" ht="25.35" customHeight="1" thickTop="1" thickBot="1" x14ac:dyDescent="0.6">
      <c r="A6" s="31">
        <v>41302</v>
      </c>
      <c r="B6" s="18" t="s">
        <v>2717</v>
      </c>
      <c r="C6" s="31" t="s">
        <v>1507</v>
      </c>
      <c r="D6" s="32" t="s">
        <v>2562</v>
      </c>
      <c r="E6" s="33" t="s">
        <v>2557</v>
      </c>
      <c r="F6" s="32" t="s">
        <v>7</v>
      </c>
      <c r="G6" s="32">
        <v>33</v>
      </c>
      <c r="H6" s="32" t="s">
        <v>2552</v>
      </c>
      <c r="I6" s="32" t="s">
        <v>2715</v>
      </c>
      <c r="J6" s="32"/>
      <c r="K6" s="17" t="str">
        <f>VLOOKUP(B6,[1]activités!$C$2:$C$3519,1,FALSE)</f>
        <v>x-41302</v>
      </c>
    </row>
    <row r="7" spans="1:11" ht="25.35" customHeight="1" thickTop="1" thickBot="1" x14ac:dyDescent="0.6">
      <c r="A7" s="19">
        <v>41301</v>
      </c>
      <c r="B7" s="18" t="s">
        <v>2718</v>
      </c>
      <c r="C7" s="23" t="s">
        <v>1506</v>
      </c>
      <c r="D7" s="20" t="s">
        <v>2580</v>
      </c>
      <c r="E7" s="21" t="s">
        <v>2635</v>
      </c>
      <c r="F7" s="20" t="s">
        <v>7</v>
      </c>
      <c r="G7" s="20">
        <v>75</v>
      </c>
      <c r="H7" s="20" t="s">
        <v>2552</v>
      </c>
      <c r="I7" s="20" t="s">
        <v>2715</v>
      </c>
      <c r="J7" s="20"/>
      <c r="K7" s="17" t="str">
        <f>VLOOKUP(B7,[1]activités!$C$2:$C$3519,1,FALSE)</f>
        <v>x-41301</v>
      </c>
    </row>
    <row r="8" spans="1:11" ht="25.35" customHeight="1" thickBot="1" x14ac:dyDescent="0.6">
      <c r="A8" s="19">
        <v>39504</v>
      </c>
      <c r="B8" s="18" t="s">
        <v>2692</v>
      </c>
      <c r="C8" s="23" t="s">
        <v>1406</v>
      </c>
      <c r="D8" s="20" t="s">
        <v>2550</v>
      </c>
      <c r="E8" s="21" t="s">
        <v>2607</v>
      </c>
      <c r="F8" s="20" t="s">
        <v>8</v>
      </c>
      <c r="G8" s="20">
        <v>30</v>
      </c>
      <c r="H8" s="20" t="s">
        <v>2552</v>
      </c>
      <c r="I8" s="20" t="s">
        <v>2693</v>
      </c>
      <c r="J8" s="20"/>
      <c r="K8" s="17" t="str">
        <f>VLOOKUP(B8,[1]activités!$C$2:$C$3519,1,FALSE)</f>
        <v>x-39504</v>
      </c>
    </row>
    <row r="9" spans="1:11" ht="25.35" customHeight="1" thickBot="1" x14ac:dyDescent="0.6">
      <c r="A9" s="19">
        <v>39503</v>
      </c>
      <c r="B9" s="18" t="s">
        <v>2619</v>
      </c>
      <c r="C9" s="23" t="s">
        <v>1455</v>
      </c>
      <c r="D9" s="20" t="s">
        <v>2601</v>
      </c>
      <c r="E9" s="21" t="s">
        <v>2607</v>
      </c>
      <c r="F9" s="20" t="s">
        <v>2566</v>
      </c>
      <c r="G9" s="20">
        <v>29</v>
      </c>
      <c r="H9" s="20" t="s">
        <v>2552</v>
      </c>
      <c r="I9" s="20" t="s">
        <v>2617</v>
      </c>
      <c r="J9" s="20"/>
      <c r="K9" s="17" t="str">
        <f>VLOOKUP(B9,[1]activités!$C$2:$C$3519,1,FALSE)</f>
        <v>x-39503</v>
      </c>
    </row>
    <row r="10" spans="1:11" ht="25.35" customHeight="1" thickBot="1" x14ac:dyDescent="0.6">
      <c r="A10" s="19">
        <v>39502</v>
      </c>
      <c r="B10" s="18" t="s">
        <v>2664</v>
      </c>
      <c r="C10" s="23" t="s">
        <v>1389</v>
      </c>
      <c r="D10" s="20" t="s">
        <v>2601</v>
      </c>
      <c r="E10" s="21" t="s">
        <v>2557</v>
      </c>
      <c r="F10" s="20" t="s">
        <v>7</v>
      </c>
      <c r="G10" s="20">
        <v>24</v>
      </c>
      <c r="H10" s="20" t="s">
        <v>2552</v>
      </c>
      <c r="I10" s="20" t="s">
        <v>2661</v>
      </c>
      <c r="J10" s="20"/>
      <c r="K10" s="17" t="str">
        <f>VLOOKUP(B10,[1]activités!$C$2:$C$3519,1,FALSE)</f>
        <v>x-39502</v>
      </c>
    </row>
    <row r="11" spans="1:11" ht="25.35" customHeight="1" thickBot="1" x14ac:dyDescent="0.6">
      <c r="A11" s="19">
        <v>39501</v>
      </c>
      <c r="B11" s="18" t="s">
        <v>2719</v>
      </c>
      <c r="C11" s="23" t="s">
        <v>1499</v>
      </c>
      <c r="D11" s="20" t="s">
        <v>2601</v>
      </c>
      <c r="E11" s="21" t="s">
        <v>2635</v>
      </c>
      <c r="F11" s="20" t="s">
        <v>7</v>
      </c>
      <c r="G11" s="20">
        <v>32</v>
      </c>
      <c r="H11" s="20" t="s">
        <v>2552</v>
      </c>
      <c r="I11" s="20" t="s">
        <v>2715</v>
      </c>
      <c r="J11" s="20"/>
      <c r="K11" s="17" t="str">
        <f>VLOOKUP(B11,[1]activités!$C$2:$C$3519,1,FALSE)</f>
        <v>x-39501</v>
      </c>
    </row>
    <row r="12" spans="1:11" ht="25.35" customHeight="1" thickBot="1" x14ac:dyDescent="0.6">
      <c r="A12" s="19">
        <v>29503</v>
      </c>
      <c r="B12" s="18" t="s">
        <v>2720</v>
      </c>
      <c r="C12" s="20" t="s">
        <v>1389</v>
      </c>
      <c r="D12" s="20" t="s">
        <v>2556</v>
      </c>
      <c r="E12" s="21"/>
      <c r="F12" s="20" t="s">
        <v>7</v>
      </c>
      <c r="G12" s="20">
        <v>18</v>
      </c>
      <c r="H12" s="20" t="s">
        <v>2552</v>
      </c>
      <c r="I12" s="20" t="s">
        <v>2715</v>
      </c>
      <c r="J12" s="20"/>
      <c r="K12" s="17" t="str">
        <f>VLOOKUP(B12,[1]activités!$C$2:$C$3519,1,FALSE)</f>
        <v>x-29503</v>
      </c>
    </row>
    <row r="13" spans="1:11" ht="25.35" customHeight="1" thickBot="1" x14ac:dyDescent="0.6">
      <c r="A13" s="19">
        <v>29502</v>
      </c>
      <c r="B13" s="18" t="s">
        <v>2721</v>
      </c>
      <c r="C13" s="20" t="s">
        <v>1460</v>
      </c>
      <c r="D13" s="20" t="s">
        <v>2576</v>
      </c>
      <c r="E13" s="21"/>
      <c r="F13" s="20" t="s">
        <v>7</v>
      </c>
      <c r="G13" s="20">
        <v>20</v>
      </c>
      <c r="H13" s="20" t="s">
        <v>2552</v>
      </c>
      <c r="I13" s="20" t="s">
        <v>2715</v>
      </c>
      <c r="J13" s="20"/>
      <c r="K13" s="17" t="str">
        <f>VLOOKUP(B13,[1]activités!$C$2:$C$3519,1,FALSE)</f>
        <v>x-29502</v>
      </c>
    </row>
    <row r="14" spans="1:11" ht="25.35" customHeight="1" thickBot="1" x14ac:dyDescent="0.6">
      <c r="A14" s="25">
        <v>29501</v>
      </c>
      <c r="B14" s="18" t="s">
        <v>2722</v>
      </c>
      <c r="C14" s="26" t="s">
        <v>1427</v>
      </c>
      <c r="D14" s="26" t="s">
        <v>2556</v>
      </c>
      <c r="E14" s="27" t="s">
        <v>2635</v>
      </c>
      <c r="F14" s="26" t="s">
        <v>7</v>
      </c>
      <c r="G14" s="26">
        <v>80</v>
      </c>
      <c r="H14" s="26" t="s">
        <v>2552</v>
      </c>
      <c r="I14" s="26" t="s">
        <v>2715</v>
      </c>
      <c r="J14" s="26"/>
      <c r="K14" s="17" t="str">
        <f>VLOOKUP(B14,[1]activités!$C$2:$C$3519,1,FALSE)</f>
        <v>x-29501</v>
      </c>
    </row>
    <row r="15" spans="1:11" ht="25.35" customHeight="1" thickTop="1" thickBot="1" x14ac:dyDescent="0.6">
      <c r="A15" s="28">
        <v>15303</v>
      </c>
      <c r="B15" s="18" t="s">
        <v>2665</v>
      </c>
      <c r="C15" s="29" t="s">
        <v>1450</v>
      </c>
      <c r="D15" s="20" t="s">
        <v>2666</v>
      </c>
      <c r="E15" s="30" t="s">
        <v>2557</v>
      </c>
      <c r="F15" s="29" t="s">
        <v>7</v>
      </c>
      <c r="G15" s="29">
        <v>20</v>
      </c>
      <c r="H15" s="29" t="s">
        <v>2595</v>
      </c>
      <c r="I15" s="29" t="s">
        <v>2661</v>
      </c>
      <c r="J15" s="29"/>
      <c r="K15" s="17" t="str">
        <f>VLOOKUP(B15,[1]activités!$C$2:$C$3519,1,FALSE)</f>
        <v>x-15303</v>
      </c>
    </row>
    <row r="16" spans="1:11" ht="25.35" customHeight="1" thickTop="1" thickBot="1" x14ac:dyDescent="0.6">
      <c r="A16" s="31">
        <v>15302</v>
      </c>
      <c r="B16" s="18" t="s">
        <v>2699</v>
      </c>
      <c r="C16" s="32" t="s">
        <v>1449</v>
      </c>
      <c r="D16" s="20" t="s">
        <v>2700</v>
      </c>
      <c r="E16" s="33" t="s">
        <v>2635</v>
      </c>
      <c r="F16" s="32" t="s">
        <v>7</v>
      </c>
      <c r="G16" s="32">
        <v>47</v>
      </c>
      <c r="H16" s="32" t="s">
        <v>2595</v>
      </c>
      <c r="I16" s="20" t="s">
        <v>2701</v>
      </c>
      <c r="J16" s="32"/>
      <c r="K16" s="17" t="str">
        <f>VLOOKUP(B16,[1]activités!$C$2:$C$3519,1,FALSE)</f>
        <v>x-15302</v>
      </c>
    </row>
    <row r="17" spans="1:11" ht="25.35" customHeight="1" thickTop="1" thickBot="1" x14ac:dyDescent="0.6">
      <c r="A17" s="19">
        <v>15301</v>
      </c>
      <c r="B17" s="18" t="s">
        <v>2702</v>
      </c>
      <c r="C17" s="48" t="s">
        <v>1448</v>
      </c>
      <c r="D17" s="20" t="s">
        <v>2666</v>
      </c>
      <c r="E17" s="21" t="s">
        <v>2635</v>
      </c>
      <c r="F17" s="20" t="s">
        <v>2566</v>
      </c>
      <c r="G17" s="20">
        <v>47</v>
      </c>
      <c r="H17" s="20" t="s">
        <v>2552</v>
      </c>
      <c r="I17" s="20" t="s">
        <v>2701</v>
      </c>
      <c r="J17" s="20"/>
      <c r="K17" s="17" t="str">
        <f>VLOOKUP(B17,[1]activités!$C$2:$C$3519,1,FALSE)</f>
        <v>x-15301</v>
      </c>
    </row>
    <row r="18" spans="1:11" ht="25.35" customHeight="1" thickBot="1" x14ac:dyDescent="0.6">
      <c r="A18" s="25">
        <v>13805</v>
      </c>
      <c r="B18" s="18" t="s">
        <v>2656</v>
      </c>
      <c r="C18" s="26" t="s">
        <v>1386</v>
      </c>
      <c r="D18" s="26" t="s">
        <v>2556</v>
      </c>
      <c r="E18" s="27" t="s">
        <v>2607</v>
      </c>
      <c r="F18" s="26" t="s">
        <v>2566</v>
      </c>
      <c r="G18" s="26">
        <v>20</v>
      </c>
      <c r="H18" s="26" t="s">
        <v>2552</v>
      </c>
      <c r="I18" s="26" t="s">
        <v>2655</v>
      </c>
      <c r="J18" s="26"/>
      <c r="K18" s="17" t="str">
        <f>VLOOKUP(B18,[1]activités!$C$2:$C$3519,1,FALSE)</f>
        <v>x-13805</v>
      </c>
    </row>
    <row r="19" spans="1:11" ht="25.35" customHeight="1" thickTop="1" thickBot="1" x14ac:dyDescent="0.6">
      <c r="A19" s="28">
        <v>13804</v>
      </c>
      <c r="B19" s="18" t="s">
        <v>2723</v>
      </c>
      <c r="C19" s="29" t="s">
        <v>1431</v>
      </c>
      <c r="D19" s="29" t="s">
        <v>2606</v>
      </c>
      <c r="E19" s="30" t="s">
        <v>2635</v>
      </c>
      <c r="F19" s="29" t="s">
        <v>7</v>
      </c>
      <c r="G19" s="29">
        <v>45</v>
      </c>
      <c r="H19" s="29" t="s">
        <v>2552</v>
      </c>
      <c r="I19" s="29" t="s">
        <v>2715</v>
      </c>
      <c r="J19" s="29"/>
      <c r="K19" s="17" t="str">
        <f>VLOOKUP(B19,[1]activités!$C$2:$C$3519,1,FALSE)</f>
        <v>x-13804</v>
      </c>
    </row>
    <row r="20" spans="1:11" ht="25.35" customHeight="1" thickTop="1" thickBot="1" x14ac:dyDescent="0.6">
      <c r="A20" s="31">
        <v>13803</v>
      </c>
      <c r="B20" s="18" t="s">
        <v>2709</v>
      </c>
      <c r="C20" s="42" t="s">
        <v>1430</v>
      </c>
      <c r="D20" s="32" t="s">
        <v>2556</v>
      </c>
      <c r="E20" s="33" t="s">
        <v>2557</v>
      </c>
      <c r="F20" s="32" t="s">
        <v>7</v>
      </c>
      <c r="G20" s="32">
        <v>31</v>
      </c>
      <c r="H20" s="32" t="s">
        <v>2552</v>
      </c>
      <c r="I20" s="32" t="s">
        <v>2710</v>
      </c>
      <c r="J20" s="32"/>
      <c r="K20" s="17" t="str">
        <f>VLOOKUP(B20,[1]activités!$C$2:$C$3519,1,FALSE)</f>
        <v>x-13803</v>
      </c>
    </row>
    <row r="21" spans="1:11" ht="25.35" customHeight="1" thickTop="1" thickBot="1" x14ac:dyDescent="0.6">
      <c r="A21" s="19">
        <v>13802</v>
      </c>
      <c r="B21" s="18" t="s">
        <v>2687</v>
      </c>
      <c r="C21" s="20" t="s">
        <v>1429</v>
      </c>
      <c r="D21" s="20" t="s">
        <v>2556</v>
      </c>
      <c r="E21" s="21" t="s">
        <v>2607</v>
      </c>
      <c r="F21" s="20" t="s">
        <v>2566</v>
      </c>
      <c r="G21" s="20">
        <v>25</v>
      </c>
      <c r="H21" s="20" t="s">
        <v>2552</v>
      </c>
      <c r="I21" s="20" t="s">
        <v>2686</v>
      </c>
      <c r="J21" s="20"/>
      <c r="K21" s="17" t="str">
        <f>VLOOKUP(B21,[1]activités!$C$2:$C$3519,1,FALSE)</f>
        <v>x-13802</v>
      </c>
    </row>
    <row r="22" spans="1:11" ht="25.35" customHeight="1" thickBot="1" x14ac:dyDescent="0.6">
      <c r="A22" s="19">
        <v>13801</v>
      </c>
      <c r="B22" s="18" t="s">
        <v>2667</v>
      </c>
      <c r="C22" s="20" t="s">
        <v>1428</v>
      </c>
      <c r="D22" s="20" t="s">
        <v>2556</v>
      </c>
      <c r="E22" s="21" t="s">
        <v>2557</v>
      </c>
      <c r="F22" s="20" t="s">
        <v>7</v>
      </c>
      <c r="G22" s="20">
        <v>22</v>
      </c>
      <c r="H22" s="20" t="s">
        <v>2552</v>
      </c>
      <c r="I22" s="20" t="s">
        <v>2661</v>
      </c>
      <c r="J22" s="20"/>
      <c r="K22" s="17" t="str">
        <f>VLOOKUP(B22,[1]activités!$C$2:$C$3519,1,FALSE)</f>
        <v>x-13801</v>
      </c>
    </row>
    <row r="23" spans="1:11" ht="25.35" customHeight="1" thickBot="1" x14ac:dyDescent="0.6">
      <c r="A23" s="19">
        <v>8106</v>
      </c>
      <c r="B23" s="18" t="s">
        <v>1321</v>
      </c>
      <c r="C23" s="20" t="s">
        <v>618</v>
      </c>
      <c r="D23" s="20" t="s">
        <v>618</v>
      </c>
      <c r="E23" s="21" t="s">
        <v>2608</v>
      </c>
      <c r="F23" s="20" t="s">
        <v>8</v>
      </c>
      <c r="G23" s="20">
        <v>24</v>
      </c>
      <c r="H23" s="20" t="s">
        <v>2552</v>
      </c>
      <c r="I23" s="20" t="s">
        <v>2608</v>
      </c>
      <c r="J23" s="20" t="s">
        <v>2609</v>
      </c>
      <c r="K23" s="17" t="str">
        <f>VLOOKUP(B23,[1]activités!$C$2:$C$3519,1,FALSE)</f>
        <v>x-8106</v>
      </c>
    </row>
    <row r="24" spans="1:11" ht="25.35" customHeight="1" thickBot="1" x14ac:dyDescent="0.6">
      <c r="A24" s="19">
        <v>8105</v>
      </c>
      <c r="B24" s="18" t="s">
        <v>1320</v>
      </c>
      <c r="C24" s="20" t="s">
        <v>618</v>
      </c>
      <c r="D24" s="20" t="s">
        <v>618</v>
      </c>
      <c r="E24" s="21" t="s">
        <v>2608</v>
      </c>
      <c r="F24" s="20" t="s">
        <v>8</v>
      </c>
      <c r="G24" s="20">
        <v>40</v>
      </c>
      <c r="H24" s="20" t="s">
        <v>2552</v>
      </c>
      <c r="I24" s="20" t="s">
        <v>2608</v>
      </c>
      <c r="J24" s="20" t="s">
        <v>2609</v>
      </c>
      <c r="K24" s="17" t="str">
        <f>VLOOKUP(B24,[1]activités!$C$2:$C$3519,1,FALSE)</f>
        <v>x-8105</v>
      </c>
    </row>
    <row r="25" spans="1:11" ht="25.35" customHeight="1" thickBot="1" x14ac:dyDescent="0.6">
      <c r="A25" s="19">
        <v>8104</v>
      </c>
      <c r="B25" s="18" t="s">
        <v>1319</v>
      </c>
      <c r="C25" s="23" t="s">
        <v>1646</v>
      </c>
      <c r="D25" s="20" t="s">
        <v>2550</v>
      </c>
      <c r="E25" s="24" t="s">
        <v>2557</v>
      </c>
      <c r="F25" s="23" t="s">
        <v>7</v>
      </c>
      <c r="G25" s="23">
        <v>18</v>
      </c>
      <c r="H25" s="20" t="s">
        <v>2552</v>
      </c>
      <c r="I25" s="23" t="s">
        <v>2634</v>
      </c>
      <c r="J25" s="20" t="s">
        <v>2561</v>
      </c>
      <c r="K25" s="17" t="str">
        <f>VLOOKUP(B25,[1]activités!$C$2:$C$3519,1,FALSE)</f>
        <v>x-8104</v>
      </c>
    </row>
    <row r="26" spans="1:11" ht="25.35" customHeight="1" thickBot="1" x14ac:dyDescent="0.6">
      <c r="A26" s="19">
        <v>8103</v>
      </c>
      <c r="B26" s="18" t="s">
        <v>1318</v>
      </c>
      <c r="C26" s="23" t="s">
        <v>1645</v>
      </c>
      <c r="D26" s="20" t="s">
        <v>2550</v>
      </c>
      <c r="E26" s="24" t="s">
        <v>2635</v>
      </c>
      <c r="F26" s="23" t="s">
        <v>7</v>
      </c>
      <c r="G26" s="23">
        <v>52</v>
      </c>
      <c r="H26" s="20" t="s">
        <v>2552</v>
      </c>
      <c r="I26" s="23" t="s">
        <v>2634</v>
      </c>
      <c r="J26" s="20" t="s">
        <v>2561</v>
      </c>
      <c r="K26" s="17" t="str">
        <f>VLOOKUP(B26,[1]activités!$C$2:$C$3519,1,FALSE)</f>
        <v>x-8103</v>
      </c>
    </row>
    <row r="27" spans="1:11" ht="25.35" customHeight="1" thickBot="1" x14ac:dyDescent="0.6">
      <c r="A27" s="19">
        <v>8102</v>
      </c>
      <c r="B27" s="18" t="s">
        <v>1317</v>
      </c>
      <c r="C27" s="32" t="s">
        <v>618</v>
      </c>
      <c r="D27" s="32" t="s">
        <v>2550</v>
      </c>
      <c r="E27" s="21" t="s">
        <v>2607</v>
      </c>
      <c r="F27" s="20" t="s">
        <v>8</v>
      </c>
      <c r="G27" s="20">
        <v>17</v>
      </c>
      <c r="H27" s="20" t="s">
        <v>2552</v>
      </c>
      <c r="I27" s="20" t="s">
        <v>2765</v>
      </c>
      <c r="J27" s="20" t="s">
        <v>2561</v>
      </c>
      <c r="K27" s="17" t="str">
        <f>VLOOKUP(B27,[1]activités!$C$2:$C$3519,1,FALSE)</f>
        <v>x-8102</v>
      </c>
    </row>
    <row r="28" spans="1:11" ht="25.35" customHeight="1" thickBot="1" x14ac:dyDescent="0.6">
      <c r="A28" s="25">
        <v>8101</v>
      </c>
      <c r="B28" s="18" t="s">
        <v>1316</v>
      </c>
      <c r="C28" s="26" t="s">
        <v>1644</v>
      </c>
      <c r="D28" s="20" t="s">
        <v>2550</v>
      </c>
      <c r="E28" s="27" t="s">
        <v>2607</v>
      </c>
      <c r="F28" s="26" t="s">
        <v>2566</v>
      </c>
      <c r="G28" s="26">
        <v>24</v>
      </c>
      <c r="H28" s="26" t="s">
        <v>2552</v>
      </c>
      <c r="I28" s="26" t="s">
        <v>2765</v>
      </c>
      <c r="J28" s="26" t="s">
        <v>2561</v>
      </c>
      <c r="K28" s="17" t="str">
        <f>VLOOKUP(B28,[1]activités!$C$2:$C$3519,1,FALSE)</f>
        <v>x-8101</v>
      </c>
    </row>
    <row r="29" spans="1:11" ht="25.35" customHeight="1" thickTop="1" thickBot="1" x14ac:dyDescent="0.6">
      <c r="A29" s="28">
        <v>7904</v>
      </c>
      <c r="B29" s="18" t="s">
        <v>1315</v>
      </c>
      <c r="C29" s="29" t="s">
        <v>1643</v>
      </c>
      <c r="D29" s="29" t="s">
        <v>2556</v>
      </c>
      <c r="E29" s="30" t="s">
        <v>2557</v>
      </c>
      <c r="F29" s="29" t="s">
        <v>7</v>
      </c>
      <c r="G29" s="29">
        <v>7</v>
      </c>
      <c r="H29" s="29" t="s">
        <v>2552</v>
      </c>
      <c r="I29" s="20" t="s">
        <v>2780</v>
      </c>
      <c r="J29" s="29" t="s">
        <v>2553</v>
      </c>
      <c r="K29" s="17" t="str">
        <f>VLOOKUP(B29,[1]activités!$C$2:$C$3519,1,FALSE)</f>
        <v>x-7904</v>
      </c>
    </row>
    <row r="30" spans="1:11" ht="25.35" customHeight="1" thickTop="1" thickBot="1" x14ac:dyDescent="0.6">
      <c r="A30" s="31">
        <v>7903</v>
      </c>
      <c r="B30" s="18" t="s">
        <v>1314</v>
      </c>
      <c r="C30" s="32" t="s">
        <v>1642</v>
      </c>
      <c r="D30" s="20" t="s">
        <v>2562</v>
      </c>
      <c r="E30" s="33" t="s">
        <v>2557</v>
      </c>
      <c r="F30" s="32" t="s">
        <v>7</v>
      </c>
      <c r="G30" s="32">
        <v>19</v>
      </c>
      <c r="H30" s="32" t="s">
        <v>2552</v>
      </c>
      <c r="I30" s="32" t="s">
        <v>2715</v>
      </c>
      <c r="J30" s="32" t="s">
        <v>2724</v>
      </c>
      <c r="K30" s="17" t="str">
        <f>VLOOKUP(B30,[1]activités!$C$2:$C$3519,1,FALSE)</f>
        <v>x-7903</v>
      </c>
    </row>
    <row r="31" spans="1:11" ht="25.35" customHeight="1" thickTop="1" thickBot="1" x14ac:dyDescent="0.6">
      <c r="A31" s="19">
        <v>7902</v>
      </c>
      <c r="B31" s="18" t="s">
        <v>1313</v>
      </c>
      <c r="C31" s="20" t="s">
        <v>1641</v>
      </c>
      <c r="D31" s="20" t="s">
        <v>2556</v>
      </c>
      <c r="E31" s="21" t="s">
        <v>2635</v>
      </c>
      <c r="F31" s="20" t="s">
        <v>7</v>
      </c>
      <c r="G31" s="20">
        <v>55</v>
      </c>
      <c r="H31" s="20" t="s">
        <v>2552</v>
      </c>
      <c r="I31" s="20" t="s">
        <v>2648</v>
      </c>
      <c r="J31" s="20" t="s">
        <v>2561</v>
      </c>
      <c r="K31" s="17" t="str">
        <f>VLOOKUP(B31,[1]activités!$C$2:$C$3519,1,FALSE)</f>
        <v>x-7902</v>
      </c>
    </row>
    <row r="32" spans="1:11" ht="25.35" customHeight="1" thickBot="1" x14ac:dyDescent="0.6">
      <c r="A32" s="19">
        <v>7901</v>
      </c>
      <c r="B32" s="18" t="s">
        <v>1312</v>
      </c>
      <c r="C32" s="20" t="s">
        <v>1640</v>
      </c>
      <c r="D32" s="20" t="s">
        <v>2582</v>
      </c>
      <c r="E32" s="21" t="s">
        <v>2621</v>
      </c>
      <c r="F32" s="20" t="s">
        <v>2566</v>
      </c>
      <c r="G32" s="20">
        <v>61</v>
      </c>
      <c r="H32" s="20" t="s">
        <v>2552</v>
      </c>
      <c r="I32" s="20" t="s">
        <v>2655</v>
      </c>
      <c r="J32" s="20" t="s">
        <v>2561</v>
      </c>
      <c r="K32" s="17" t="str">
        <f>VLOOKUP(B32,[1]activités!$C$2:$C$3519,1,FALSE)</f>
        <v>x-7901</v>
      </c>
    </row>
    <row r="33" spans="1:11" ht="25.35" customHeight="1" thickBot="1" x14ac:dyDescent="0.6">
      <c r="A33" s="19">
        <v>7715</v>
      </c>
      <c r="B33" s="18" t="s">
        <v>1311</v>
      </c>
      <c r="C33" s="20" t="s">
        <v>1639</v>
      </c>
      <c r="D33" s="20" t="s">
        <v>2580</v>
      </c>
      <c r="E33" s="21" t="s">
        <v>2635</v>
      </c>
      <c r="F33" s="20" t="s">
        <v>7</v>
      </c>
      <c r="G33" s="20">
        <v>48</v>
      </c>
      <c r="H33" s="20" t="s">
        <v>2552</v>
      </c>
      <c r="I33" s="20" t="s">
        <v>2715</v>
      </c>
      <c r="J33" s="20" t="s">
        <v>2553</v>
      </c>
      <c r="K33" s="17" t="str">
        <f>VLOOKUP(B33,[1]activités!$C$2:$C$3519,1,FALSE)</f>
        <v>x-7715</v>
      </c>
    </row>
    <row r="34" spans="1:11" ht="25.35" customHeight="1" thickBot="1" x14ac:dyDescent="0.6">
      <c r="A34" s="19">
        <v>7714</v>
      </c>
      <c r="B34" s="18" t="s">
        <v>1310</v>
      </c>
      <c r="C34" s="20" t="s">
        <v>1638</v>
      </c>
      <c r="D34" s="20" t="s">
        <v>1426</v>
      </c>
      <c r="E34" s="21" t="s">
        <v>2563</v>
      </c>
      <c r="F34" s="20" t="s">
        <v>7</v>
      </c>
      <c r="G34" s="20">
        <v>25</v>
      </c>
      <c r="H34" s="20" t="s">
        <v>2552</v>
      </c>
      <c r="I34" s="20" t="s">
        <v>2715</v>
      </c>
      <c r="J34" s="20" t="s">
        <v>2553</v>
      </c>
      <c r="K34" s="17" t="str">
        <f>VLOOKUP(B34,[1]activités!$C$2:$C$3519,1,FALSE)</f>
        <v>x-7714</v>
      </c>
    </row>
    <row r="35" spans="1:11" ht="25.35" customHeight="1" thickBot="1" x14ac:dyDescent="0.6">
      <c r="A35" s="19">
        <v>7712</v>
      </c>
      <c r="B35" s="18" t="s">
        <v>1309</v>
      </c>
      <c r="C35" s="20" t="s">
        <v>1374</v>
      </c>
      <c r="D35" s="20" t="s">
        <v>2580</v>
      </c>
      <c r="E35" s="21" t="s">
        <v>2551</v>
      </c>
      <c r="F35" s="20" t="s">
        <v>7</v>
      </c>
      <c r="G35" s="20">
        <v>11</v>
      </c>
      <c r="H35" s="20" t="s">
        <v>2552</v>
      </c>
      <c r="I35" s="20" t="s">
        <v>2661</v>
      </c>
      <c r="J35" s="20" t="s">
        <v>2553</v>
      </c>
      <c r="K35" s="17" t="str">
        <f>VLOOKUP(B35,[1]activités!$C$2:$C$3519,1,FALSE)</f>
        <v>x-7712</v>
      </c>
    </row>
    <row r="36" spans="1:11" ht="25.35" customHeight="1" thickBot="1" x14ac:dyDescent="0.6">
      <c r="A36" s="19">
        <v>7706</v>
      </c>
      <c r="B36" s="18" t="s">
        <v>1308</v>
      </c>
      <c r="C36" s="20" t="s">
        <v>1637</v>
      </c>
      <c r="D36" s="20" t="s">
        <v>2556</v>
      </c>
      <c r="E36" s="21" t="s">
        <v>2557</v>
      </c>
      <c r="F36" s="20" t="s">
        <v>7</v>
      </c>
      <c r="G36" s="20">
        <v>18</v>
      </c>
      <c r="H36" s="20" t="s">
        <v>2552</v>
      </c>
      <c r="I36" s="20" t="s">
        <v>2661</v>
      </c>
      <c r="J36" s="20" t="s">
        <v>2553</v>
      </c>
      <c r="K36" s="17" t="str">
        <f>VLOOKUP(B36,[1]activités!$C$2:$C$3519,1,FALSE)</f>
        <v>x-7706</v>
      </c>
    </row>
    <row r="37" spans="1:11" ht="25.35" customHeight="1" thickBot="1" x14ac:dyDescent="0.6">
      <c r="A37" s="19">
        <v>7705</v>
      </c>
      <c r="B37" s="18" t="s">
        <v>1307</v>
      </c>
      <c r="C37" s="20" t="s">
        <v>1382</v>
      </c>
      <c r="D37" s="20" t="s">
        <v>2580</v>
      </c>
      <c r="E37" s="21" t="s">
        <v>2551</v>
      </c>
      <c r="F37" s="20" t="s">
        <v>7</v>
      </c>
      <c r="G37" s="20">
        <v>25</v>
      </c>
      <c r="H37" s="20" t="s">
        <v>2552</v>
      </c>
      <c r="I37" s="20" t="s">
        <v>2578</v>
      </c>
      <c r="J37" s="20" t="s">
        <v>2561</v>
      </c>
      <c r="K37" s="17" t="str">
        <f>VLOOKUP(B37,[1]activités!$C$2:$C$3519,1,FALSE)</f>
        <v>x-7705</v>
      </c>
    </row>
    <row r="38" spans="1:11" ht="25.35" customHeight="1" thickBot="1" x14ac:dyDescent="0.6">
      <c r="A38" s="19">
        <v>7702</v>
      </c>
      <c r="B38" s="18" t="s">
        <v>1306</v>
      </c>
      <c r="C38" s="20" t="s">
        <v>1636</v>
      </c>
      <c r="D38" s="20" t="s">
        <v>2580</v>
      </c>
      <c r="E38" s="21" t="s">
        <v>2621</v>
      </c>
      <c r="F38" s="20" t="s">
        <v>2566</v>
      </c>
      <c r="G38" s="20">
        <v>50</v>
      </c>
      <c r="H38" s="20" t="s">
        <v>2552</v>
      </c>
      <c r="I38" s="20" t="s">
        <v>2747</v>
      </c>
      <c r="J38" s="20" t="s">
        <v>2561</v>
      </c>
      <c r="K38" s="17" t="str">
        <f>VLOOKUP(B38,[1]activités!$C$2:$C$3519,1,FALSE)</f>
        <v>x-7702</v>
      </c>
    </row>
    <row r="39" spans="1:11" ht="25.35" customHeight="1" thickBot="1" x14ac:dyDescent="0.6">
      <c r="A39" s="19">
        <v>7701</v>
      </c>
      <c r="B39" s="18" t="s">
        <v>1305</v>
      </c>
      <c r="C39" s="20" t="s">
        <v>1384</v>
      </c>
      <c r="D39" s="20" t="s">
        <v>2657</v>
      </c>
      <c r="E39" s="21" t="s">
        <v>2563</v>
      </c>
      <c r="F39" s="20" t="s">
        <v>7</v>
      </c>
      <c r="G39" s="20">
        <v>43</v>
      </c>
      <c r="H39" s="20" t="s">
        <v>2552</v>
      </c>
      <c r="I39" s="20" t="s">
        <v>2655</v>
      </c>
      <c r="J39" s="20" t="s">
        <v>2561</v>
      </c>
      <c r="K39" s="17" t="str">
        <f>VLOOKUP(B39,[1]activités!$C$2:$C$3519,1,FALSE)</f>
        <v>x-7701</v>
      </c>
    </row>
    <row r="40" spans="1:11" ht="25.35" customHeight="1" thickBot="1" x14ac:dyDescent="0.6">
      <c r="A40" s="19">
        <v>7502</v>
      </c>
      <c r="B40" s="18" t="s">
        <v>1304</v>
      </c>
      <c r="C40" s="20" t="s">
        <v>1635</v>
      </c>
      <c r="D40" s="20" t="s">
        <v>2556</v>
      </c>
      <c r="E40" s="21" t="s">
        <v>2557</v>
      </c>
      <c r="F40" s="20" t="s">
        <v>7</v>
      </c>
      <c r="G40" s="20">
        <v>32</v>
      </c>
      <c r="H40" s="20" t="s">
        <v>2552</v>
      </c>
      <c r="I40" s="20" t="s">
        <v>2634</v>
      </c>
      <c r="J40" s="20" t="s">
        <v>2561</v>
      </c>
      <c r="K40" s="17" t="str">
        <f>VLOOKUP(B40,[1]activités!$C$2:$C$3519,1,FALSE)</f>
        <v>x-7502</v>
      </c>
    </row>
    <row r="41" spans="1:11" ht="25.35" customHeight="1" thickBot="1" x14ac:dyDescent="0.6">
      <c r="A41" s="19">
        <v>7501</v>
      </c>
      <c r="B41" s="18" t="s">
        <v>1303</v>
      </c>
      <c r="C41" s="20" t="s">
        <v>1558</v>
      </c>
      <c r="D41" s="20" t="s">
        <v>2570</v>
      </c>
      <c r="E41" s="21" t="s">
        <v>2635</v>
      </c>
      <c r="F41" s="20" t="s">
        <v>7</v>
      </c>
      <c r="G41" s="20">
        <v>66</v>
      </c>
      <c r="H41" s="20" t="s">
        <v>2552</v>
      </c>
      <c r="I41" s="20" t="s">
        <v>2715</v>
      </c>
      <c r="J41" s="20" t="s">
        <v>2561</v>
      </c>
      <c r="K41" s="17" t="str">
        <f>VLOOKUP(B41,[1]activités!$C$2:$C$3519,1,FALSE)</f>
        <v>x-7501</v>
      </c>
    </row>
    <row r="42" spans="1:11" ht="25.35" customHeight="1" thickBot="1" x14ac:dyDescent="0.6">
      <c r="A42" s="25">
        <v>7404</v>
      </c>
      <c r="B42" s="18" t="s">
        <v>1302</v>
      </c>
      <c r="C42" s="26" t="s">
        <v>1386</v>
      </c>
      <c r="D42" s="26" t="s">
        <v>2627</v>
      </c>
      <c r="E42" s="27" t="s">
        <v>2607</v>
      </c>
      <c r="F42" s="26" t="s">
        <v>2566</v>
      </c>
      <c r="G42" s="26">
        <v>22</v>
      </c>
      <c r="H42" s="26" t="s">
        <v>2552</v>
      </c>
      <c r="I42" s="26" t="s">
        <v>2659</v>
      </c>
      <c r="J42" s="26" t="s">
        <v>2553</v>
      </c>
      <c r="K42" s="17" t="str">
        <f>VLOOKUP(B42,[1]activités!$C$2:$C$3519,1,FALSE)</f>
        <v>x-7404</v>
      </c>
    </row>
    <row r="43" spans="1:11" ht="25.35" customHeight="1" thickTop="1" thickBot="1" x14ac:dyDescent="0.6">
      <c r="A43" s="28">
        <v>7403</v>
      </c>
      <c r="B43" s="18" t="s">
        <v>1301</v>
      </c>
      <c r="C43" s="29" t="s">
        <v>1634</v>
      </c>
      <c r="D43" s="29" t="s">
        <v>2582</v>
      </c>
      <c r="E43" s="30" t="s">
        <v>2635</v>
      </c>
      <c r="F43" s="29" t="s">
        <v>7</v>
      </c>
      <c r="G43" s="29">
        <v>67</v>
      </c>
      <c r="H43" s="29" t="s">
        <v>2552</v>
      </c>
      <c r="I43" s="29" t="s">
        <v>2715</v>
      </c>
      <c r="J43" s="29" t="s">
        <v>2553</v>
      </c>
      <c r="K43" s="17" t="str">
        <f>VLOOKUP(B43,[1]activités!$C$2:$C$3519,1,FALSE)</f>
        <v>x-7403</v>
      </c>
    </row>
    <row r="44" spans="1:11" ht="25.35" customHeight="1" thickTop="1" thickBot="1" x14ac:dyDescent="0.6">
      <c r="A44" s="31">
        <v>7402</v>
      </c>
      <c r="B44" s="18" t="s">
        <v>1300</v>
      </c>
      <c r="C44" s="32" t="s">
        <v>1633</v>
      </c>
      <c r="D44" s="32" t="s">
        <v>2582</v>
      </c>
      <c r="E44" s="33" t="s">
        <v>2557</v>
      </c>
      <c r="F44" s="32" t="s">
        <v>7</v>
      </c>
      <c r="G44" s="32">
        <v>19</v>
      </c>
      <c r="H44" s="32" t="s">
        <v>2552</v>
      </c>
      <c r="I44" s="32" t="s">
        <v>2661</v>
      </c>
      <c r="J44" s="32" t="s">
        <v>2561</v>
      </c>
      <c r="K44" s="17" t="str">
        <f>VLOOKUP(B44,[1]activités!$C$2:$C$3519,1,FALSE)</f>
        <v>x-7402</v>
      </c>
    </row>
    <row r="45" spans="1:11" ht="25.35" customHeight="1" thickTop="1" thickBot="1" x14ac:dyDescent="0.6">
      <c r="A45" s="19">
        <v>7401</v>
      </c>
      <c r="B45" s="18" t="s">
        <v>1299</v>
      </c>
      <c r="C45" s="20" t="s">
        <v>1421</v>
      </c>
      <c r="D45" s="20" t="s">
        <v>2668</v>
      </c>
      <c r="E45" s="21" t="s">
        <v>2557</v>
      </c>
      <c r="F45" s="20" t="s">
        <v>7</v>
      </c>
      <c r="G45" s="20">
        <v>14</v>
      </c>
      <c r="H45" s="20" t="s">
        <v>2552</v>
      </c>
      <c r="I45" s="20" t="s">
        <v>2661</v>
      </c>
      <c r="J45" s="20" t="s">
        <v>2561</v>
      </c>
      <c r="K45" s="17" t="str">
        <f>VLOOKUP(B45,[1]activités!$C$2:$C$3519,1,FALSE)</f>
        <v>x-7401</v>
      </c>
    </row>
    <row r="46" spans="1:11" ht="25.35" customHeight="1" thickBot="1" x14ac:dyDescent="0.6">
      <c r="A46" s="19">
        <v>7109</v>
      </c>
      <c r="B46" s="18" t="s">
        <v>1298</v>
      </c>
      <c r="C46" s="20" t="s">
        <v>1412</v>
      </c>
      <c r="D46" s="20" t="s">
        <v>2556</v>
      </c>
      <c r="E46" s="21" t="s">
        <v>2598</v>
      </c>
      <c r="F46" s="20" t="s">
        <v>8</v>
      </c>
      <c r="G46" s="20">
        <v>44</v>
      </c>
      <c r="H46" s="20" t="s">
        <v>2552</v>
      </c>
      <c r="I46" s="20" t="s">
        <v>2617</v>
      </c>
      <c r="J46" s="20" t="s">
        <v>2561</v>
      </c>
      <c r="K46" s="17" t="str">
        <f>VLOOKUP(B46,[1]activités!$C$2:$C$3519,1,FALSE)</f>
        <v>x-7109</v>
      </c>
    </row>
    <row r="47" spans="1:11" ht="25.35" customHeight="1" thickBot="1" x14ac:dyDescent="0.6">
      <c r="A47" s="19">
        <v>7107</v>
      </c>
      <c r="B47" s="18" t="s">
        <v>1297</v>
      </c>
      <c r="C47" s="20" t="s">
        <v>1572</v>
      </c>
      <c r="D47" s="20" t="s">
        <v>2562</v>
      </c>
      <c r="E47" s="21" t="s">
        <v>2589</v>
      </c>
      <c r="F47" s="20" t="s">
        <v>8</v>
      </c>
      <c r="G47" s="20">
        <v>18</v>
      </c>
      <c r="H47" s="20" t="s">
        <v>2552</v>
      </c>
      <c r="I47" s="20" t="s">
        <v>2797</v>
      </c>
      <c r="J47" s="20" t="s">
        <v>2553</v>
      </c>
      <c r="K47" s="17" t="str">
        <f>VLOOKUP(B47,[1]activités!$C$2:$C$3519,1,FALSE)</f>
        <v>x-7107</v>
      </c>
    </row>
    <row r="48" spans="1:11" ht="25.35" customHeight="1" thickBot="1" x14ac:dyDescent="0.6">
      <c r="A48" s="19">
        <v>7106</v>
      </c>
      <c r="B48" s="18" t="s">
        <v>1296</v>
      </c>
      <c r="C48" s="20" t="s">
        <v>1386</v>
      </c>
      <c r="D48" s="20" t="s">
        <v>2798</v>
      </c>
      <c r="E48" s="21" t="s">
        <v>2589</v>
      </c>
      <c r="F48" s="20" t="s">
        <v>8</v>
      </c>
      <c r="G48" s="20">
        <v>18</v>
      </c>
      <c r="H48" s="20" t="s">
        <v>2552</v>
      </c>
      <c r="I48" s="20" t="s">
        <v>2797</v>
      </c>
      <c r="J48" s="20" t="s">
        <v>2561</v>
      </c>
      <c r="K48" s="17" t="str">
        <f>VLOOKUP(B48,[1]activités!$C$2:$C$3519,1,FALSE)</f>
        <v>x-7106</v>
      </c>
    </row>
    <row r="49" spans="1:11" ht="25.35" customHeight="1" thickBot="1" x14ac:dyDescent="0.6">
      <c r="A49" s="19">
        <v>7105</v>
      </c>
      <c r="B49" s="18" t="s">
        <v>1295</v>
      </c>
      <c r="C49" s="20" t="s">
        <v>1412</v>
      </c>
      <c r="D49" s="20" t="s">
        <v>2644</v>
      </c>
      <c r="E49" s="21" t="s">
        <v>2589</v>
      </c>
      <c r="F49" s="20" t="s">
        <v>8</v>
      </c>
      <c r="G49" s="20">
        <v>19</v>
      </c>
      <c r="H49" s="20" t="s">
        <v>2552</v>
      </c>
      <c r="I49" s="20" t="s">
        <v>2797</v>
      </c>
      <c r="J49" s="20" t="s">
        <v>2561</v>
      </c>
      <c r="K49" s="17" t="str">
        <f>VLOOKUP(B49,[1]activités!$C$2:$C$3519,1,FALSE)</f>
        <v>x-7105</v>
      </c>
    </row>
    <row r="50" spans="1:11" ht="25.35" customHeight="1" thickBot="1" x14ac:dyDescent="0.6">
      <c r="A50" s="38">
        <v>7104</v>
      </c>
      <c r="B50" s="18" t="s">
        <v>1294</v>
      </c>
      <c r="C50" s="36" t="s">
        <v>1632</v>
      </c>
      <c r="D50" s="36" t="s">
        <v>2562</v>
      </c>
      <c r="E50" s="39" t="s">
        <v>2799</v>
      </c>
      <c r="F50" s="36" t="s">
        <v>8</v>
      </c>
      <c r="G50" s="36">
        <v>21</v>
      </c>
      <c r="H50" s="36" t="s">
        <v>2552</v>
      </c>
      <c r="I50" s="36" t="s">
        <v>2797</v>
      </c>
      <c r="J50" s="36" t="s">
        <v>2561</v>
      </c>
      <c r="K50" s="17" t="str">
        <f>VLOOKUP(B50,[1]activités!$C$2:$C$3519,1,FALSE)</f>
        <v>x-7104</v>
      </c>
    </row>
    <row r="51" spans="1:11" ht="25.35" customHeight="1" thickBot="1" x14ac:dyDescent="0.6">
      <c r="A51" s="19">
        <v>7103</v>
      </c>
      <c r="B51" s="18" t="s">
        <v>1293</v>
      </c>
      <c r="C51" s="20" t="s">
        <v>1631</v>
      </c>
      <c r="D51" s="20" t="s">
        <v>2576</v>
      </c>
      <c r="E51" s="21" t="s">
        <v>2597</v>
      </c>
      <c r="F51" s="20" t="s">
        <v>8</v>
      </c>
      <c r="G51" s="20">
        <v>21</v>
      </c>
      <c r="H51" s="20" t="s">
        <v>2552</v>
      </c>
      <c r="I51" s="20" t="s">
        <v>2596</v>
      </c>
      <c r="J51" s="20" t="s">
        <v>2561</v>
      </c>
      <c r="K51" s="17" t="str">
        <f>VLOOKUP(B51,[1]activités!$C$2:$C$3519,1,FALSE)</f>
        <v>x-7103</v>
      </c>
    </row>
    <row r="52" spans="1:11" ht="25.35" customHeight="1" thickBot="1" x14ac:dyDescent="0.6">
      <c r="A52" s="25">
        <v>7102</v>
      </c>
      <c r="B52" s="18" t="s">
        <v>1292</v>
      </c>
      <c r="C52" s="26" t="s">
        <v>1455</v>
      </c>
      <c r="D52" s="26" t="s">
        <v>2556</v>
      </c>
      <c r="E52" s="27" t="s">
        <v>2598</v>
      </c>
      <c r="F52" s="26" t="s">
        <v>8</v>
      </c>
      <c r="G52" s="26">
        <v>54</v>
      </c>
      <c r="H52" s="26" t="s">
        <v>2552</v>
      </c>
      <c r="I52" s="26" t="s">
        <v>2596</v>
      </c>
      <c r="J52" s="26" t="s">
        <v>2561</v>
      </c>
      <c r="K52" s="17" t="str">
        <f>VLOOKUP(B52,[1]activités!$C$2:$C$3519,1,FALSE)</f>
        <v>x-7102</v>
      </c>
    </row>
    <row r="53" spans="1:11" ht="25.35" customHeight="1" thickTop="1" thickBot="1" x14ac:dyDescent="0.6">
      <c r="A53" s="28">
        <v>7101</v>
      </c>
      <c r="B53" s="18" t="s">
        <v>1291</v>
      </c>
      <c r="C53" s="29" t="s">
        <v>1630</v>
      </c>
      <c r="D53" s="29" t="s">
        <v>2556</v>
      </c>
      <c r="E53" s="30" t="s">
        <v>2598</v>
      </c>
      <c r="F53" s="29" t="s">
        <v>8</v>
      </c>
      <c r="G53" s="29">
        <v>47</v>
      </c>
      <c r="H53" s="29" t="s">
        <v>2552</v>
      </c>
      <c r="I53" s="29" t="s">
        <v>2596</v>
      </c>
      <c r="J53" s="29" t="s">
        <v>2561</v>
      </c>
      <c r="K53" s="17" t="str">
        <f>VLOOKUP(B53,[1]activités!$C$2:$C$3519,1,FALSE)</f>
        <v>x-7101</v>
      </c>
    </row>
    <row r="54" spans="1:11" ht="25.35" customHeight="1" thickTop="1" thickBot="1" x14ac:dyDescent="0.6">
      <c r="A54" s="31">
        <v>7004</v>
      </c>
      <c r="B54" s="18" t="s">
        <v>1290</v>
      </c>
      <c r="C54" s="32" t="s">
        <v>1400</v>
      </c>
      <c r="D54" s="32" t="s">
        <v>2611</v>
      </c>
      <c r="E54" s="33" t="s">
        <v>2586</v>
      </c>
      <c r="F54" s="32" t="s">
        <v>2566</v>
      </c>
      <c r="G54" s="32">
        <v>32</v>
      </c>
      <c r="H54" s="32" t="s">
        <v>2552</v>
      </c>
      <c r="I54" s="32" t="s">
        <v>2612</v>
      </c>
      <c r="J54" s="32" t="s">
        <v>2553</v>
      </c>
      <c r="K54" s="17" t="str">
        <f>VLOOKUP(B54,[1]activités!$C$2:$C$3519,1,FALSE)</f>
        <v>x-7004</v>
      </c>
    </row>
    <row r="55" spans="1:11" ht="25.35" customHeight="1" thickTop="1" thickBot="1" x14ac:dyDescent="0.6">
      <c r="A55" s="19">
        <v>7003</v>
      </c>
      <c r="B55" s="18" t="s">
        <v>1289</v>
      </c>
      <c r="C55" s="20" t="s">
        <v>1419</v>
      </c>
      <c r="D55" s="20" t="s">
        <v>2570</v>
      </c>
      <c r="E55" s="21" t="s">
        <v>2613</v>
      </c>
      <c r="F55" s="20" t="s">
        <v>2566</v>
      </c>
      <c r="G55" s="20">
        <v>18</v>
      </c>
      <c r="H55" s="20" t="s">
        <v>2552</v>
      </c>
      <c r="I55" s="20" t="s">
        <v>2612</v>
      </c>
      <c r="J55" s="20" t="s">
        <v>2561</v>
      </c>
      <c r="K55" s="17" t="str">
        <f>VLOOKUP(B55,[1]activités!$C$2:$C$3519,1,FALSE)</f>
        <v>x-7003</v>
      </c>
    </row>
    <row r="56" spans="1:11" ht="25.35" customHeight="1" thickBot="1" x14ac:dyDescent="0.6">
      <c r="A56" s="19">
        <v>7002</v>
      </c>
      <c r="B56" s="18" t="s">
        <v>1288</v>
      </c>
      <c r="C56" s="20" t="s">
        <v>1629</v>
      </c>
      <c r="D56" s="20" t="s">
        <v>2576</v>
      </c>
      <c r="E56" s="21" t="s">
        <v>2621</v>
      </c>
      <c r="F56" s="20" t="s">
        <v>2566</v>
      </c>
      <c r="G56" s="20">
        <v>45</v>
      </c>
      <c r="H56" s="20" t="s">
        <v>2552</v>
      </c>
      <c r="I56" s="20" t="s">
        <v>2797</v>
      </c>
      <c r="J56" s="20" t="s">
        <v>2561</v>
      </c>
      <c r="K56" s="17" t="str">
        <f>VLOOKUP(B56,[1]activités!$C$2:$C$3519,1,FALSE)</f>
        <v>x-7002</v>
      </c>
    </row>
    <row r="57" spans="1:11" ht="25.35" customHeight="1" thickBot="1" x14ac:dyDescent="0.6">
      <c r="A57" s="19">
        <v>7001</v>
      </c>
      <c r="B57" s="18" t="s">
        <v>1287</v>
      </c>
      <c r="C57" s="20" t="s">
        <v>1628</v>
      </c>
      <c r="D57" s="20" t="s">
        <v>2550</v>
      </c>
      <c r="E57" s="21" t="s">
        <v>2635</v>
      </c>
      <c r="F57" s="20" t="s">
        <v>7</v>
      </c>
      <c r="G57" s="20">
        <v>30</v>
      </c>
      <c r="H57" s="20" t="s">
        <v>2552</v>
      </c>
      <c r="I57" s="20" t="s">
        <v>2634</v>
      </c>
      <c r="J57" s="20" t="s">
        <v>2561</v>
      </c>
      <c r="K57" s="17" t="str">
        <f>VLOOKUP(B57,[1]activités!$C$2:$C$3519,1,FALSE)</f>
        <v>x-7001</v>
      </c>
    </row>
    <row r="58" spans="1:11" ht="25.35" customHeight="1" thickBot="1" x14ac:dyDescent="0.6">
      <c r="A58" s="19">
        <v>6709</v>
      </c>
      <c r="B58" s="18" t="s">
        <v>1286</v>
      </c>
      <c r="C58" s="20" t="s">
        <v>1627</v>
      </c>
      <c r="D58" s="20" t="s">
        <v>2620</v>
      </c>
      <c r="E58" s="21" t="s">
        <v>2575</v>
      </c>
      <c r="F58" s="20" t="s">
        <v>2566</v>
      </c>
      <c r="G58" s="20">
        <v>40</v>
      </c>
      <c r="H58" s="20" t="s">
        <v>2552</v>
      </c>
      <c r="I58" s="20" t="s">
        <v>2617</v>
      </c>
      <c r="J58" s="20"/>
      <c r="K58" s="17" t="str">
        <f>VLOOKUP(B58,[1]activités!$C$2:$C$3519,1,FALSE)</f>
        <v>x-6709</v>
      </c>
    </row>
    <row r="59" spans="1:11" ht="25.35" customHeight="1" thickBot="1" x14ac:dyDescent="0.6">
      <c r="A59" s="19">
        <v>6708</v>
      </c>
      <c r="B59" s="18" t="s">
        <v>1285</v>
      </c>
      <c r="C59" s="20" t="s">
        <v>1626</v>
      </c>
      <c r="D59" s="20" t="s">
        <v>2620</v>
      </c>
      <c r="E59" s="21" t="s">
        <v>2575</v>
      </c>
      <c r="F59" s="20" t="s">
        <v>2566</v>
      </c>
      <c r="G59" s="20">
        <v>45</v>
      </c>
      <c r="H59" s="20" t="s">
        <v>2552</v>
      </c>
      <c r="I59" s="20" t="s">
        <v>2617</v>
      </c>
      <c r="J59" s="20"/>
      <c r="K59" s="17" t="str">
        <f>VLOOKUP(B59,[1]activités!$C$2:$C$3519,1,FALSE)</f>
        <v>x-6708</v>
      </c>
    </row>
    <row r="60" spans="1:11" ht="25.35" customHeight="1" thickBot="1" x14ac:dyDescent="0.6">
      <c r="A60" s="19">
        <v>6707</v>
      </c>
      <c r="B60" s="18" t="s">
        <v>1284</v>
      </c>
      <c r="C60" s="20" t="s">
        <v>1625</v>
      </c>
      <c r="D60" s="20" t="s">
        <v>2620</v>
      </c>
      <c r="E60" s="21" t="s">
        <v>2808</v>
      </c>
      <c r="F60" s="20" t="s">
        <v>2566</v>
      </c>
      <c r="G60" s="20">
        <v>28</v>
      </c>
      <c r="H60" s="20" t="s">
        <v>2552</v>
      </c>
      <c r="I60" s="20" t="s">
        <v>2808</v>
      </c>
      <c r="J60" s="20"/>
      <c r="K60" s="17" t="str">
        <f>VLOOKUP(B60,[1]activités!$C$2:$C$3519,1,FALSE)</f>
        <v>x-6707</v>
      </c>
    </row>
    <row r="61" spans="1:11" ht="25.35" customHeight="1" thickBot="1" x14ac:dyDescent="0.6">
      <c r="A61" s="25">
        <v>6706</v>
      </c>
      <c r="B61" s="18" t="s">
        <v>1283</v>
      </c>
      <c r="C61" s="26" t="s">
        <v>1386</v>
      </c>
      <c r="D61" s="26" t="s">
        <v>2594</v>
      </c>
      <c r="E61" s="27" t="s">
        <v>2589</v>
      </c>
      <c r="F61" s="26" t="s">
        <v>2566</v>
      </c>
      <c r="G61" s="26">
        <v>35</v>
      </c>
      <c r="H61" s="26" t="s">
        <v>2552</v>
      </c>
      <c r="I61" s="26" t="s">
        <v>2786</v>
      </c>
      <c r="J61" s="26"/>
      <c r="K61" s="17" t="str">
        <f>VLOOKUP(B61,[1]activités!$C$2:$C$3519,1,FALSE)</f>
        <v>x-6706</v>
      </c>
    </row>
    <row r="62" spans="1:11" ht="25.35" customHeight="1" thickTop="1" thickBot="1" x14ac:dyDescent="0.6">
      <c r="A62" s="28">
        <v>6704</v>
      </c>
      <c r="B62" s="18" t="s">
        <v>1282</v>
      </c>
      <c r="C62" s="29" t="s">
        <v>1624</v>
      </c>
      <c r="D62" s="29" t="s">
        <v>2787</v>
      </c>
      <c r="E62" s="30" t="s">
        <v>2575</v>
      </c>
      <c r="F62" s="29" t="s">
        <v>2566</v>
      </c>
      <c r="G62" s="29">
        <v>35</v>
      </c>
      <c r="H62" s="29" t="s">
        <v>2552</v>
      </c>
      <c r="I62" s="20" t="s">
        <v>2786</v>
      </c>
      <c r="J62" s="29"/>
      <c r="K62" s="17" t="str">
        <f>VLOOKUP(B62,[1]activités!$C$2:$C$3519,1,FALSE)</f>
        <v>x-6704</v>
      </c>
    </row>
    <row r="63" spans="1:11" ht="25.35" customHeight="1" thickTop="1" thickBot="1" x14ac:dyDescent="0.6">
      <c r="A63" s="31">
        <v>6703</v>
      </c>
      <c r="B63" s="18" t="s">
        <v>1281</v>
      </c>
      <c r="C63" s="32" t="s">
        <v>1623</v>
      </c>
      <c r="D63" s="20" t="s">
        <v>2556</v>
      </c>
      <c r="E63" s="33" t="s">
        <v>2589</v>
      </c>
      <c r="F63" s="32" t="s">
        <v>2566</v>
      </c>
      <c r="G63" s="32">
        <v>14</v>
      </c>
      <c r="H63" s="32" t="s">
        <v>2552</v>
      </c>
      <c r="I63" s="32" t="s">
        <v>2774</v>
      </c>
      <c r="J63" s="32"/>
      <c r="K63" s="17" t="str">
        <f>VLOOKUP(B63,[1]activités!$C$2:$C$3519,1,FALSE)</f>
        <v>x-6703</v>
      </c>
    </row>
    <row r="64" spans="1:11" ht="25.35" customHeight="1" thickTop="1" thickBot="1" x14ac:dyDescent="0.6">
      <c r="A64" s="19">
        <v>6702</v>
      </c>
      <c r="B64" s="18" t="s">
        <v>1280</v>
      </c>
      <c r="C64" s="20" t="s">
        <v>1622</v>
      </c>
      <c r="D64" s="20" t="s">
        <v>2576</v>
      </c>
      <c r="E64" s="21" t="s">
        <v>2575</v>
      </c>
      <c r="F64" s="20" t="s">
        <v>2566</v>
      </c>
      <c r="G64" s="20">
        <v>27</v>
      </c>
      <c r="H64" s="20" t="s">
        <v>2552</v>
      </c>
      <c r="I64" s="20" t="s">
        <v>2774</v>
      </c>
      <c r="J64" s="20"/>
      <c r="K64" s="17" t="str">
        <f>VLOOKUP(B64,[1]activités!$C$2:$C$3519,1,FALSE)</f>
        <v>x-6702</v>
      </c>
    </row>
    <row r="65" spans="1:11" ht="25.35" customHeight="1" thickBot="1" x14ac:dyDescent="0.6">
      <c r="A65" s="19">
        <v>6510</v>
      </c>
      <c r="B65" s="18" t="s">
        <v>1279</v>
      </c>
      <c r="C65" s="20" t="s">
        <v>1621</v>
      </c>
      <c r="D65" s="20" t="s">
        <v>2580</v>
      </c>
      <c r="E65" s="21" t="s">
        <v>2557</v>
      </c>
      <c r="F65" s="20" t="s">
        <v>7</v>
      </c>
      <c r="G65" s="20">
        <v>18</v>
      </c>
      <c r="H65" s="20" t="s">
        <v>2552</v>
      </c>
      <c r="I65" s="20" t="s">
        <v>2661</v>
      </c>
      <c r="J65" s="20" t="s">
        <v>2553</v>
      </c>
      <c r="K65" s="17" t="str">
        <f>VLOOKUP(B65,[1]activités!$C$2:$C$3519,1,FALSE)</f>
        <v>x-6510</v>
      </c>
    </row>
    <row r="66" spans="1:11" ht="25.35" customHeight="1" thickBot="1" x14ac:dyDescent="0.6">
      <c r="A66" s="19">
        <v>6509</v>
      </c>
      <c r="B66" s="18" t="s">
        <v>1278</v>
      </c>
      <c r="C66" s="20" t="s">
        <v>1620</v>
      </c>
      <c r="D66" s="20" t="s">
        <v>1426</v>
      </c>
      <c r="E66" s="21" t="s">
        <v>2557</v>
      </c>
      <c r="F66" s="20" t="s">
        <v>7</v>
      </c>
      <c r="G66" s="20">
        <v>21</v>
      </c>
      <c r="H66" s="20" t="s">
        <v>2552</v>
      </c>
      <c r="I66" s="20" t="s">
        <v>2661</v>
      </c>
      <c r="J66" s="20" t="s">
        <v>2553</v>
      </c>
      <c r="K66" s="17" t="str">
        <f>VLOOKUP(B66,[1]activités!$C$2:$C$3519,1,FALSE)</f>
        <v>x-6509</v>
      </c>
    </row>
    <row r="67" spans="1:11" ht="25.35" customHeight="1" thickBot="1" x14ac:dyDescent="0.6">
      <c r="A67" s="25">
        <v>6508</v>
      </c>
      <c r="B67" s="18" t="s">
        <v>1277</v>
      </c>
      <c r="C67" s="26" t="s">
        <v>1507</v>
      </c>
      <c r="D67" s="20" t="s">
        <v>2725</v>
      </c>
      <c r="E67" s="27" t="s">
        <v>2557</v>
      </c>
      <c r="F67" s="26" t="s">
        <v>7</v>
      </c>
      <c r="G67" s="26">
        <v>16</v>
      </c>
      <c r="H67" s="26" t="s">
        <v>2552</v>
      </c>
      <c r="I67" s="26" t="s">
        <v>2715</v>
      </c>
      <c r="J67" s="26" t="s">
        <v>2553</v>
      </c>
      <c r="K67" s="17" t="str">
        <f>VLOOKUP(B67,[1]activités!$C$2:$C$3519,1,FALSE)</f>
        <v>x-6508</v>
      </c>
    </row>
    <row r="68" spans="1:11" ht="25.35" customHeight="1" thickTop="1" thickBot="1" x14ac:dyDescent="0.6">
      <c r="A68" s="25">
        <v>6507</v>
      </c>
      <c r="B68" s="18" t="s">
        <v>1276</v>
      </c>
      <c r="C68" s="26" t="s">
        <v>1509</v>
      </c>
      <c r="D68" s="26" t="s">
        <v>2669</v>
      </c>
      <c r="E68" s="27" t="s">
        <v>2557</v>
      </c>
      <c r="F68" s="26" t="s">
        <v>7</v>
      </c>
      <c r="G68" s="26">
        <v>16</v>
      </c>
      <c r="H68" s="26" t="s">
        <v>2552</v>
      </c>
      <c r="I68" s="26" t="s">
        <v>2661</v>
      </c>
      <c r="J68" s="26" t="s">
        <v>2561</v>
      </c>
      <c r="K68" s="17" t="str">
        <f>VLOOKUP(B68,[1]activités!$C$2:$C$3519,1,FALSE)</f>
        <v>x-6507</v>
      </c>
    </row>
    <row r="69" spans="1:11" ht="25.35" customHeight="1" thickTop="1" thickBot="1" x14ac:dyDescent="0.6">
      <c r="A69" s="28">
        <v>6506</v>
      </c>
      <c r="B69" s="18" t="s">
        <v>1275</v>
      </c>
      <c r="C69" s="29" t="s">
        <v>1619</v>
      </c>
      <c r="D69" s="29" t="s">
        <v>2588</v>
      </c>
      <c r="E69" s="30" t="s">
        <v>2638</v>
      </c>
      <c r="F69" s="29" t="s">
        <v>7</v>
      </c>
      <c r="G69" s="29">
        <v>33</v>
      </c>
      <c r="H69" s="29" t="s">
        <v>2552</v>
      </c>
      <c r="I69" s="29" t="s">
        <v>2715</v>
      </c>
      <c r="J69" s="29" t="s">
        <v>2553</v>
      </c>
      <c r="K69" s="17" t="str">
        <f>VLOOKUP(B69,[1]activités!$C$2:$C$3519,1,FALSE)</f>
        <v>x-6506</v>
      </c>
    </row>
    <row r="70" spans="1:11" ht="25.35" customHeight="1" thickTop="1" thickBot="1" x14ac:dyDescent="0.6">
      <c r="A70" s="31">
        <v>6505</v>
      </c>
      <c r="B70" s="18" t="s">
        <v>1274</v>
      </c>
      <c r="C70" s="32" t="s">
        <v>1479</v>
      </c>
      <c r="D70" s="32" t="s">
        <v>2582</v>
      </c>
      <c r="E70" s="33" t="s">
        <v>2638</v>
      </c>
      <c r="F70" s="32" t="s">
        <v>7</v>
      </c>
      <c r="G70" s="32">
        <v>28</v>
      </c>
      <c r="H70" s="32" t="s">
        <v>2552</v>
      </c>
      <c r="I70" s="32" t="s">
        <v>2634</v>
      </c>
      <c r="J70" s="32" t="s">
        <v>2553</v>
      </c>
      <c r="K70" s="17" t="str">
        <f>VLOOKUP(B70,[1]activités!$C$2:$C$3519,1,FALSE)</f>
        <v>x-6505</v>
      </c>
    </row>
    <row r="71" spans="1:11" ht="25.35" customHeight="1" thickTop="1" thickBot="1" x14ac:dyDescent="0.6">
      <c r="A71" s="19">
        <v>6504</v>
      </c>
      <c r="B71" s="18" t="s">
        <v>1273</v>
      </c>
      <c r="C71" s="20" t="s">
        <v>1395</v>
      </c>
      <c r="D71" s="20" t="s">
        <v>2580</v>
      </c>
      <c r="E71" s="21" t="s">
        <v>2638</v>
      </c>
      <c r="F71" s="20" t="s">
        <v>7</v>
      </c>
      <c r="G71" s="20">
        <v>50</v>
      </c>
      <c r="H71" s="20" t="s">
        <v>2552</v>
      </c>
      <c r="I71" s="20" t="s">
        <v>2634</v>
      </c>
      <c r="J71" s="20" t="s">
        <v>2553</v>
      </c>
      <c r="K71" s="17" t="str">
        <f>VLOOKUP(B71,[1]activités!$C$2:$C$3519,1,FALSE)</f>
        <v>x-6504</v>
      </c>
    </row>
    <row r="72" spans="1:11" ht="25.35" customHeight="1" thickBot="1" x14ac:dyDescent="0.6">
      <c r="A72" s="19">
        <v>6503</v>
      </c>
      <c r="B72" s="18" t="s">
        <v>1272</v>
      </c>
      <c r="C72" s="20" t="s">
        <v>1423</v>
      </c>
      <c r="D72" s="20" t="s">
        <v>2580</v>
      </c>
      <c r="E72" s="21" t="s">
        <v>2703</v>
      </c>
      <c r="F72" s="20" t="s">
        <v>8</v>
      </c>
      <c r="G72" s="20">
        <v>45</v>
      </c>
      <c r="H72" s="20" t="s">
        <v>2552</v>
      </c>
      <c r="I72" s="20" t="s">
        <v>2704</v>
      </c>
      <c r="J72" s="20" t="s">
        <v>2553</v>
      </c>
      <c r="K72" s="17" t="str">
        <f>VLOOKUP(B72,[1]activités!$C$2:$C$3519,1,FALSE)</f>
        <v>x-6503</v>
      </c>
    </row>
    <row r="73" spans="1:11" ht="25.35" customHeight="1" thickBot="1" x14ac:dyDescent="0.6">
      <c r="A73" s="19">
        <v>6502</v>
      </c>
      <c r="B73" s="18" t="s">
        <v>1271</v>
      </c>
      <c r="C73" s="20" t="s">
        <v>1618</v>
      </c>
      <c r="D73" s="20" t="s">
        <v>2669</v>
      </c>
      <c r="E73" s="21" t="s">
        <v>2703</v>
      </c>
      <c r="F73" s="20" t="s">
        <v>8</v>
      </c>
      <c r="G73" s="20">
        <v>65</v>
      </c>
      <c r="H73" s="20" t="s">
        <v>2552</v>
      </c>
      <c r="I73" s="20" t="s">
        <v>2769</v>
      </c>
      <c r="J73" s="20" t="s">
        <v>2553</v>
      </c>
      <c r="K73" s="17" t="str">
        <f>VLOOKUP(B73,[1]activités!$C$2:$C$3519,1,FALSE)</f>
        <v>x-6502</v>
      </c>
    </row>
    <row r="74" spans="1:11" ht="25.35" customHeight="1" thickBot="1" x14ac:dyDescent="0.6">
      <c r="A74" s="19">
        <v>6501</v>
      </c>
      <c r="B74" s="18" t="s">
        <v>1270</v>
      </c>
      <c r="C74" s="20" t="s">
        <v>1617</v>
      </c>
      <c r="D74" s="20" t="s">
        <v>2669</v>
      </c>
      <c r="E74" s="21" t="s">
        <v>2638</v>
      </c>
      <c r="F74" s="20" t="s">
        <v>7</v>
      </c>
      <c r="G74" s="20">
        <v>29</v>
      </c>
      <c r="H74" s="20" t="s">
        <v>2552</v>
      </c>
      <c r="I74" s="20" t="s">
        <v>2715</v>
      </c>
      <c r="J74" s="20" t="s">
        <v>2561</v>
      </c>
      <c r="K74" s="17" t="str">
        <f>VLOOKUP(B74,[1]activités!$C$2:$C$3519,1,FALSE)</f>
        <v>x-6501</v>
      </c>
    </row>
    <row r="75" spans="1:11" ht="25.35" customHeight="1" thickBot="1" x14ac:dyDescent="0.6">
      <c r="A75" s="19">
        <v>6404</v>
      </c>
      <c r="B75" s="18" t="s">
        <v>1269</v>
      </c>
      <c r="C75" s="20" t="s">
        <v>1616</v>
      </c>
      <c r="D75" s="20" t="s">
        <v>1426</v>
      </c>
      <c r="E75" s="21" t="s">
        <v>2639</v>
      </c>
      <c r="F75" s="20" t="s">
        <v>7</v>
      </c>
      <c r="G75" s="20">
        <v>23</v>
      </c>
      <c r="H75" s="20" t="s">
        <v>2552</v>
      </c>
      <c r="I75" s="20" t="s">
        <v>2634</v>
      </c>
      <c r="J75" s="20" t="s">
        <v>2561</v>
      </c>
      <c r="K75" s="17" t="str">
        <f>VLOOKUP(B75,[1]activités!$C$2:$C$3519,1,FALSE)</f>
        <v>x-6404</v>
      </c>
    </row>
    <row r="76" spans="1:11" ht="25.35" customHeight="1" thickBot="1" x14ac:dyDescent="0.6">
      <c r="A76" s="19">
        <v>6403</v>
      </c>
      <c r="B76" s="18" t="s">
        <v>1268</v>
      </c>
      <c r="C76" s="20" t="s">
        <v>1427</v>
      </c>
      <c r="D76" s="20" t="s">
        <v>2600</v>
      </c>
      <c r="E76" s="21" t="s">
        <v>2557</v>
      </c>
      <c r="F76" s="20" t="s">
        <v>7</v>
      </c>
      <c r="G76" s="20">
        <v>16</v>
      </c>
      <c r="H76" s="20" t="s">
        <v>2552</v>
      </c>
      <c r="I76" s="20" t="s">
        <v>2661</v>
      </c>
      <c r="J76" s="20" t="s">
        <v>2561</v>
      </c>
      <c r="K76" s="17" t="str">
        <f>VLOOKUP(B76,[1]activités!$C$2:$C$3519,1,FALSE)</f>
        <v>x-6403</v>
      </c>
    </row>
    <row r="77" spans="1:11" ht="25.35" customHeight="1" thickBot="1" x14ac:dyDescent="0.6">
      <c r="A77" s="25">
        <v>6402</v>
      </c>
      <c r="B77" s="18" t="s">
        <v>1267</v>
      </c>
      <c r="C77" s="46" t="s">
        <v>1488</v>
      </c>
      <c r="D77" s="20" t="s">
        <v>2640</v>
      </c>
      <c r="E77" s="27" t="s">
        <v>2638</v>
      </c>
      <c r="F77" s="26" t="s">
        <v>7</v>
      </c>
      <c r="G77" s="26">
        <v>33</v>
      </c>
      <c r="H77" s="26" t="s">
        <v>2552</v>
      </c>
      <c r="I77" s="20" t="s">
        <v>2634</v>
      </c>
      <c r="J77" s="26" t="s">
        <v>2561</v>
      </c>
      <c r="K77" s="17" t="str">
        <f>VLOOKUP(B77,[1]activités!$C$2:$C$3519,1,FALSE)</f>
        <v>x-6402</v>
      </c>
    </row>
    <row r="78" spans="1:11" ht="25.35" customHeight="1" thickTop="1" thickBot="1" x14ac:dyDescent="0.6">
      <c r="A78" s="25">
        <v>6401</v>
      </c>
      <c r="B78" s="18" t="s">
        <v>1266</v>
      </c>
      <c r="C78" s="26" t="s">
        <v>1427</v>
      </c>
      <c r="D78" s="20" t="s">
        <v>2556</v>
      </c>
      <c r="E78" s="27" t="s">
        <v>2638</v>
      </c>
      <c r="F78" s="26" t="s">
        <v>7</v>
      </c>
      <c r="G78" s="26">
        <v>30</v>
      </c>
      <c r="H78" s="26" t="s">
        <v>2552</v>
      </c>
      <c r="I78" s="20" t="s">
        <v>2715</v>
      </c>
      <c r="J78" s="26" t="s">
        <v>2561</v>
      </c>
      <c r="K78" s="17" t="str">
        <f>VLOOKUP(B78,[1]activités!$C$2:$C$3519,1,FALSE)</f>
        <v>x-6401</v>
      </c>
    </row>
    <row r="79" spans="1:11" ht="25.35" customHeight="1" thickTop="1" thickBot="1" x14ac:dyDescent="0.6">
      <c r="A79" s="25">
        <v>6305</v>
      </c>
      <c r="B79" s="18" t="s">
        <v>1265</v>
      </c>
      <c r="C79" s="26" t="s">
        <v>1615</v>
      </c>
      <c r="D79" s="20" t="s">
        <v>2556</v>
      </c>
      <c r="E79" s="27" t="s">
        <v>2607</v>
      </c>
      <c r="F79" s="26" t="s">
        <v>8</v>
      </c>
      <c r="G79" s="26">
        <v>23</v>
      </c>
      <c r="H79" s="26" t="s">
        <v>2552</v>
      </c>
      <c r="I79" s="20" t="s">
        <v>2686</v>
      </c>
      <c r="J79" s="26" t="s">
        <v>2561</v>
      </c>
      <c r="K79" s="17" t="str">
        <f>VLOOKUP(B79,[1]activités!$C$2:$C$3519,1,FALSE)</f>
        <v>x-6305</v>
      </c>
    </row>
    <row r="80" spans="1:11" ht="25.35" customHeight="1" thickTop="1" thickBot="1" x14ac:dyDescent="0.6">
      <c r="A80" s="28">
        <v>6304</v>
      </c>
      <c r="B80" s="18" t="s">
        <v>1264</v>
      </c>
      <c r="C80" s="29" t="s">
        <v>1601</v>
      </c>
      <c r="D80" s="29" t="s">
        <v>2556</v>
      </c>
      <c r="E80" s="30" t="s">
        <v>2557</v>
      </c>
      <c r="F80" s="29" t="s">
        <v>7</v>
      </c>
      <c r="G80" s="29">
        <v>19</v>
      </c>
      <c r="H80" s="29" t="s">
        <v>2552</v>
      </c>
      <c r="I80" s="20" t="s">
        <v>2715</v>
      </c>
      <c r="J80" s="29" t="s">
        <v>2561</v>
      </c>
      <c r="K80" s="17" t="str">
        <f>VLOOKUP(B80,[1]activités!$C$2:$C$3519,1,FALSE)</f>
        <v>x-6304</v>
      </c>
    </row>
    <row r="81" spans="1:11" ht="25.35" customHeight="1" thickTop="1" thickBot="1" x14ac:dyDescent="0.6">
      <c r="A81" s="31">
        <v>6303</v>
      </c>
      <c r="B81" s="18" t="s">
        <v>1263</v>
      </c>
      <c r="C81" s="32" t="s">
        <v>1614</v>
      </c>
      <c r="D81" s="20" t="s">
        <v>2556</v>
      </c>
      <c r="E81" s="33" t="s">
        <v>2557</v>
      </c>
      <c r="F81" s="32" t="s">
        <v>7</v>
      </c>
      <c r="G81" s="32">
        <v>15</v>
      </c>
      <c r="H81" s="32" t="s">
        <v>2552</v>
      </c>
      <c r="I81" s="32" t="s">
        <v>2661</v>
      </c>
      <c r="J81" s="32" t="s">
        <v>2561</v>
      </c>
      <c r="K81" s="17" t="str">
        <f>VLOOKUP(B81,[1]activités!$C$2:$C$3519,1,FALSE)</f>
        <v>x-6303</v>
      </c>
    </row>
    <row r="82" spans="1:11" ht="25.35" customHeight="1" thickTop="1" thickBot="1" x14ac:dyDescent="0.6">
      <c r="A82" s="19">
        <v>6302</v>
      </c>
      <c r="B82" s="18" t="s">
        <v>1262</v>
      </c>
      <c r="C82" s="20" t="s">
        <v>1613</v>
      </c>
      <c r="D82" s="20" t="s">
        <v>2582</v>
      </c>
      <c r="E82" s="21" t="s">
        <v>2607</v>
      </c>
      <c r="F82" s="20" t="s">
        <v>8</v>
      </c>
      <c r="G82" s="20">
        <v>22</v>
      </c>
      <c r="H82" s="20" t="s">
        <v>2552</v>
      </c>
      <c r="I82" s="20" t="s">
        <v>2686</v>
      </c>
      <c r="J82" s="20" t="s">
        <v>2561</v>
      </c>
      <c r="K82" s="17" t="str">
        <f>VLOOKUP(B82,[1]activités!$C$2:$C$3519,1,FALSE)</f>
        <v>x-6302</v>
      </c>
    </row>
    <row r="83" spans="1:11" ht="25.35" customHeight="1" thickBot="1" x14ac:dyDescent="0.6">
      <c r="A83" s="19">
        <v>6301</v>
      </c>
      <c r="B83" s="18" t="s">
        <v>1261</v>
      </c>
      <c r="C83" s="20" t="s">
        <v>1612</v>
      </c>
      <c r="D83" s="20" t="s">
        <v>2592</v>
      </c>
      <c r="E83" s="21" t="s">
        <v>2638</v>
      </c>
      <c r="F83" s="20" t="s">
        <v>7</v>
      </c>
      <c r="G83" s="20">
        <v>48</v>
      </c>
      <c r="H83" s="20" t="s">
        <v>2552</v>
      </c>
      <c r="I83" s="20" t="s">
        <v>2715</v>
      </c>
      <c r="J83" s="20" t="s">
        <v>2561</v>
      </c>
      <c r="K83" s="17" t="str">
        <f>VLOOKUP(B83,[1]activités!$C$2:$C$3519,1,FALSE)</f>
        <v>x-6301</v>
      </c>
    </row>
    <row r="84" spans="1:11" ht="25.35" customHeight="1" thickBot="1" x14ac:dyDescent="0.6">
      <c r="A84" s="19">
        <v>6209</v>
      </c>
      <c r="B84" s="18" t="s">
        <v>1260</v>
      </c>
      <c r="C84" s="20" t="s">
        <v>1611</v>
      </c>
      <c r="D84" s="20" t="s">
        <v>2562</v>
      </c>
      <c r="E84" s="21" t="s">
        <v>2555</v>
      </c>
      <c r="F84" s="20" t="s">
        <v>8</v>
      </c>
      <c r="G84" s="20">
        <v>7</v>
      </c>
      <c r="H84" s="20" t="s">
        <v>2552</v>
      </c>
      <c r="I84" s="20" t="s">
        <v>2686</v>
      </c>
      <c r="J84" s="20" t="s">
        <v>2553</v>
      </c>
      <c r="K84" s="17" t="str">
        <f>VLOOKUP(B84,[1]activités!$C$2:$C$3519,1,FALSE)</f>
        <v>x-6209</v>
      </c>
    </row>
    <row r="85" spans="1:11" ht="25.35" customHeight="1" thickBot="1" x14ac:dyDescent="0.6">
      <c r="A85" s="19">
        <v>6208</v>
      </c>
      <c r="B85" s="18" t="s">
        <v>1259</v>
      </c>
      <c r="C85" s="20" t="s">
        <v>1610</v>
      </c>
      <c r="D85" s="20" t="s">
        <v>2562</v>
      </c>
      <c r="E85" s="21" t="s">
        <v>2555</v>
      </c>
      <c r="F85" s="20" t="s">
        <v>8</v>
      </c>
      <c r="G85" s="20">
        <v>7</v>
      </c>
      <c r="H85" s="20" t="s">
        <v>2552</v>
      </c>
      <c r="I85" s="20" t="s">
        <v>2686</v>
      </c>
      <c r="J85" s="20" t="s">
        <v>2553</v>
      </c>
      <c r="K85" s="17" t="str">
        <f>VLOOKUP(B85,[1]activités!$C$2:$C$3519,1,FALSE)</f>
        <v>x-6208</v>
      </c>
    </row>
    <row r="86" spans="1:11" ht="25.35" customHeight="1" thickBot="1" x14ac:dyDescent="0.6">
      <c r="A86" s="19">
        <v>6207</v>
      </c>
      <c r="B86" s="18" t="s">
        <v>1258</v>
      </c>
      <c r="C86" s="20" t="s">
        <v>1609</v>
      </c>
      <c r="D86" s="20" t="s">
        <v>2670</v>
      </c>
      <c r="E86" s="21" t="s">
        <v>2671</v>
      </c>
      <c r="F86" s="20" t="s">
        <v>7</v>
      </c>
      <c r="G86" s="20">
        <v>9</v>
      </c>
      <c r="H86" s="20" t="s">
        <v>2552</v>
      </c>
      <c r="I86" s="20" t="s">
        <v>2661</v>
      </c>
      <c r="J86" s="20" t="s">
        <v>2553</v>
      </c>
      <c r="K86" s="17" t="str">
        <f>VLOOKUP(B86,[1]activités!$C$2:$C$3519,1,FALSE)</f>
        <v>x-6207</v>
      </c>
    </row>
    <row r="87" spans="1:11" ht="25.35" customHeight="1" thickBot="1" x14ac:dyDescent="0.6">
      <c r="A87" s="19">
        <v>6206</v>
      </c>
      <c r="B87" s="18" t="s">
        <v>1257</v>
      </c>
      <c r="C87" s="20" t="s">
        <v>1557</v>
      </c>
      <c r="D87" s="20" t="s">
        <v>2562</v>
      </c>
      <c r="E87" s="21" t="s">
        <v>2671</v>
      </c>
      <c r="F87" s="20" t="s">
        <v>7</v>
      </c>
      <c r="G87" s="20">
        <v>6</v>
      </c>
      <c r="H87" s="20" t="s">
        <v>2552</v>
      </c>
      <c r="I87" s="20" t="s">
        <v>2661</v>
      </c>
      <c r="J87" s="20" t="s">
        <v>2553</v>
      </c>
      <c r="K87" s="17" t="str">
        <f>VLOOKUP(B87,[1]activités!$C$2:$C$3519,1,FALSE)</f>
        <v>x-6206</v>
      </c>
    </row>
    <row r="88" spans="1:11" ht="25.35" customHeight="1" thickBot="1" x14ac:dyDescent="0.6">
      <c r="A88" s="19">
        <v>6205</v>
      </c>
      <c r="B88" s="18" t="s">
        <v>1256</v>
      </c>
      <c r="C88" s="20" t="s">
        <v>1608</v>
      </c>
      <c r="D88" s="20" t="s">
        <v>2592</v>
      </c>
      <c r="E88" s="21" t="s">
        <v>2671</v>
      </c>
      <c r="F88" s="20" t="s">
        <v>7</v>
      </c>
      <c r="G88" s="20">
        <v>10</v>
      </c>
      <c r="H88" s="20" t="s">
        <v>2552</v>
      </c>
      <c r="I88" s="20" t="s">
        <v>2661</v>
      </c>
      <c r="J88" s="20" t="s">
        <v>2553</v>
      </c>
      <c r="K88" s="17" t="str">
        <f>VLOOKUP(B88,[1]activités!$C$2:$C$3519,1,FALSE)</f>
        <v>x-6205</v>
      </c>
    </row>
    <row r="89" spans="1:11" ht="25.35" customHeight="1" thickBot="1" x14ac:dyDescent="0.6">
      <c r="A89" s="25">
        <v>6204</v>
      </c>
      <c r="B89" s="18" t="s">
        <v>1255</v>
      </c>
      <c r="C89" s="26" t="s">
        <v>1607</v>
      </c>
      <c r="D89" s="26" t="s">
        <v>2576</v>
      </c>
      <c r="E89" s="27" t="s">
        <v>2551</v>
      </c>
      <c r="F89" s="26" t="s">
        <v>7</v>
      </c>
      <c r="G89" s="26">
        <v>12</v>
      </c>
      <c r="H89" s="26" t="s">
        <v>2552</v>
      </c>
      <c r="I89" s="26" t="s">
        <v>2661</v>
      </c>
      <c r="J89" s="26" t="s">
        <v>2553</v>
      </c>
      <c r="K89" s="17" t="str">
        <f>VLOOKUP(B89,[1]activités!$C$2:$C$3519,1,FALSE)</f>
        <v>x-6204</v>
      </c>
    </row>
    <row r="90" spans="1:11" ht="25.35" customHeight="1" thickTop="1" thickBot="1" x14ac:dyDescent="0.6">
      <c r="A90" s="25">
        <v>6203</v>
      </c>
      <c r="B90" s="18" t="s">
        <v>1254</v>
      </c>
      <c r="C90" s="26" t="s">
        <v>1606</v>
      </c>
      <c r="D90" s="20" t="s">
        <v>2556</v>
      </c>
      <c r="E90" s="27" t="s">
        <v>2563</v>
      </c>
      <c r="F90" s="26" t="s">
        <v>7</v>
      </c>
      <c r="G90" s="26">
        <v>35</v>
      </c>
      <c r="H90" s="26" t="s">
        <v>2552</v>
      </c>
      <c r="I90" s="26" t="s">
        <v>2617</v>
      </c>
      <c r="J90" s="26" t="s">
        <v>2561</v>
      </c>
      <c r="K90" s="17" t="str">
        <f>VLOOKUP(B90,[1]activités!$C$2:$C$3519,1,FALSE)</f>
        <v>x-6203</v>
      </c>
    </row>
    <row r="91" spans="1:11" ht="25.35" customHeight="1" thickTop="1" thickBot="1" x14ac:dyDescent="0.6">
      <c r="A91" s="28">
        <v>6202</v>
      </c>
      <c r="B91" s="18" t="s">
        <v>1253</v>
      </c>
      <c r="C91" s="34" t="s">
        <v>1605</v>
      </c>
      <c r="D91" s="20" t="s">
        <v>2562</v>
      </c>
      <c r="E91" s="30" t="s">
        <v>2653</v>
      </c>
      <c r="F91" s="29" t="s">
        <v>7</v>
      </c>
      <c r="G91" s="29">
        <v>30</v>
      </c>
      <c r="H91" s="29" t="s">
        <v>2552</v>
      </c>
      <c r="I91" s="29" t="s">
        <v>2654</v>
      </c>
      <c r="J91" s="29" t="s">
        <v>2561</v>
      </c>
      <c r="K91" s="17" t="str">
        <f>VLOOKUP(B91,[1]activités!$C$2:$C$3519,1,FALSE)</f>
        <v>x-6202</v>
      </c>
    </row>
    <row r="92" spans="1:11" ht="25.35" customHeight="1" thickTop="1" thickBot="1" x14ac:dyDescent="0.6">
      <c r="A92" s="31">
        <v>6201</v>
      </c>
      <c r="B92" s="18" t="s">
        <v>1252</v>
      </c>
      <c r="C92" s="32" t="s">
        <v>1604</v>
      </c>
      <c r="D92" s="32" t="s">
        <v>2562</v>
      </c>
      <c r="E92" s="33" t="s">
        <v>2641</v>
      </c>
      <c r="F92" s="32" t="s">
        <v>7</v>
      </c>
      <c r="G92" s="32">
        <v>70</v>
      </c>
      <c r="H92" s="32" t="s">
        <v>2552</v>
      </c>
      <c r="I92" s="32" t="s">
        <v>2715</v>
      </c>
      <c r="J92" s="32" t="s">
        <v>2553</v>
      </c>
      <c r="K92" s="17" t="str">
        <f>VLOOKUP(B92,[1]activités!$C$2:$C$3519,1,FALSE)</f>
        <v>x-6201</v>
      </c>
    </row>
    <row r="93" spans="1:11" ht="25.35" customHeight="1" thickTop="1" thickBot="1" x14ac:dyDescent="0.6">
      <c r="A93" s="19">
        <v>6123</v>
      </c>
      <c r="B93" s="18" t="s">
        <v>1251</v>
      </c>
      <c r="C93" s="23" t="s">
        <v>1386</v>
      </c>
      <c r="D93" s="20" t="s">
        <v>2556</v>
      </c>
      <c r="E93" s="24"/>
      <c r="F93" s="23" t="s">
        <v>8</v>
      </c>
      <c r="G93" s="23">
        <v>7</v>
      </c>
      <c r="H93" s="20" t="s">
        <v>2552</v>
      </c>
      <c r="I93" s="20" t="s">
        <v>2661</v>
      </c>
      <c r="J93" s="23"/>
      <c r="K93" s="17" t="str">
        <f>VLOOKUP(B93,[1]activités!$C$2:$C$3519,1,FALSE)</f>
        <v>x-6123</v>
      </c>
    </row>
    <row r="94" spans="1:11" ht="25.35" customHeight="1" thickBot="1" x14ac:dyDescent="0.6">
      <c r="A94" s="19">
        <v>6122</v>
      </c>
      <c r="B94" s="18" t="s">
        <v>1250</v>
      </c>
      <c r="C94" s="23" t="s">
        <v>1603</v>
      </c>
      <c r="D94" s="20" t="s">
        <v>2556</v>
      </c>
      <c r="E94" s="24"/>
      <c r="F94" s="23" t="s">
        <v>8</v>
      </c>
      <c r="G94" s="23">
        <v>7</v>
      </c>
      <c r="H94" s="20" t="s">
        <v>2552</v>
      </c>
      <c r="I94" s="20" t="s">
        <v>2661</v>
      </c>
      <c r="J94" s="23"/>
      <c r="K94" s="17" t="str">
        <f>VLOOKUP(B94,[1]activités!$C$2:$C$3519,1,FALSE)</f>
        <v>x-6122</v>
      </c>
    </row>
    <row r="95" spans="1:11" ht="25.35" customHeight="1" thickBot="1" x14ac:dyDescent="0.6">
      <c r="A95" s="19">
        <v>6121</v>
      </c>
      <c r="B95" s="18" t="s">
        <v>1249</v>
      </c>
      <c r="C95" s="23" t="s">
        <v>1601</v>
      </c>
      <c r="D95" s="20" t="s">
        <v>2556</v>
      </c>
      <c r="E95" s="24"/>
      <c r="F95" s="23" t="s">
        <v>7</v>
      </c>
      <c r="G95" s="23">
        <v>8</v>
      </c>
      <c r="H95" s="20" t="s">
        <v>2552</v>
      </c>
      <c r="I95" s="20" t="s">
        <v>2661</v>
      </c>
      <c r="J95" s="23"/>
      <c r="K95" s="17" t="str">
        <f>VLOOKUP(B95,[1]activités!$C$2:$C$3519,1,FALSE)</f>
        <v>x-6121</v>
      </c>
    </row>
    <row r="96" spans="1:11" ht="25.35" customHeight="1" thickBot="1" x14ac:dyDescent="0.6">
      <c r="A96" s="19">
        <v>6120</v>
      </c>
      <c r="B96" s="18" t="s">
        <v>1248</v>
      </c>
      <c r="C96" s="23" t="s">
        <v>1406</v>
      </c>
      <c r="D96" s="23" t="s">
        <v>2592</v>
      </c>
      <c r="E96" s="24"/>
      <c r="F96" s="23" t="s">
        <v>8</v>
      </c>
      <c r="G96" s="23">
        <v>25</v>
      </c>
      <c r="H96" s="20" t="s">
        <v>2552</v>
      </c>
      <c r="I96" s="23" t="s">
        <v>2593</v>
      </c>
      <c r="J96" s="23"/>
      <c r="K96" s="17" t="str">
        <f>VLOOKUP(B96,[1]activités!$C$2:$C$3519,1,FALSE)</f>
        <v>x-6120</v>
      </c>
    </row>
    <row r="97" spans="1:11" ht="25.35" customHeight="1" thickBot="1" x14ac:dyDescent="0.6">
      <c r="A97" s="19">
        <v>6119</v>
      </c>
      <c r="B97" s="18" t="s">
        <v>1247</v>
      </c>
      <c r="C97" s="23" t="s">
        <v>1572</v>
      </c>
      <c r="D97" s="20" t="s">
        <v>2556</v>
      </c>
      <c r="E97" s="24"/>
      <c r="F97" s="23" t="s">
        <v>8</v>
      </c>
      <c r="G97" s="23">
        <v>11</v>
      </c>
      <c r="H97" s="20" t="s">
        <v>2552</v>
      </c>
      <c r="I97" s="20" t="s">
        <v>2661</v>
      </c>
      <c r="J97" s="23"/>
      <c r="K97" s="17" t="str">
        <f>VLOOKUP(B97,[1]activités!$C$2:$C$3519,1,FALSE)</f>
        <v>x-6119</v>
      </c>
    </row>
    <row r="98" spans="1:11" ht="25.35" customHeight="1" thickBot="1" x14ac:dyDescent="0.6">
      <c r="A98" s="19">
        <v>6116</v>
      </c>
      <c r="B98" s="18" t="s">
        <v>1246</v>
      </c>
      <c r="C98" s="23" t="s">
        <v>1426</v>
      </c>
      <c r="D98" s="20" t="s">
        <v>2556</v>
      </c>
      <c r="E98" s="24"/>
      <c r="F98" s="23" t="s">
        <v>8</v>
      </c>
      <c r="G98" s="23">
        <v>20</v>
      </c>
      <c r="H98" s="20" t="s">
        <v>2552</v>
      </c>
      <c r="I98" s="23" t="s">
        <v>2608</v>
      </c>
      <c r="J98" s="23"/>
      <c r="K98" s="17" t="str">
        <f>VLOOKUP(B98,[1]activités!$C$2:$C$3519,1,FALSE)</f>
        <v>x-6116</v>
      </c>
    </row>
    <row r="99" spans="1:11" ht="25.35" customHeight="1" thickBot="1" x14ac:dyDescent="0.6">
      <c r="A99" s="19">
        <v>6113</v>
      </c>
      <c r="B99" s="18" t="s">
        <v>1245</v>
      </c>
      <c r="C99" s="23" t="s">
        <v>1602</v>
      </c>
      <c r="D99" s="20" t="s">
        <v>2556</v>
      </c>
      <c r="E99" s="24"/>
      <c r="F99" s="23" t="s">
        <v>7</v>
      </c>
      <c r="G99" s="23">
        <v>22</v>
      </c>
      <c r="H99" s="20" t="s">
        <v>2552</v>
      </c>
      <c r="I99" s="23" t="s">
        <v>2744</v>
      </c>
      <c r="J99" s="23"/>
      <c r="K99" s="17" t="str">
        <f>VLOOKUP(B99,[1]activités!$C$2:$C$3519,1,FALSE)</f>
        <v>x-6113</v>
      </c>
    </row>
    <row r="100" spans="1:11" ht="25.35" customHeight="1" thickBot="1" x14ac:dyDescent="0.6">
      <c r="A100" s="19">
        <v>6112</v>
      </c>
      <c r="B100" s="18" t="s">
        <v>1244</v>
      </c>
      <c r="C100" s="20" t="s">
        <v>1405</v>
      </c>
      <c r="D100" s="20" t="s">
        <v>2556</v>
      </c>
      <c r="E100" s="21" t="s">
        <v>2557</v>
      </c>
      <c r="F100" s="20" t="s">
        <v>7</v>
      </c>
      <c r="G100" s="20">
        <v>30</v>
      </c>
      <c r="H100" s="20" t="s">
        <v>2552</v>
      </c>
      <c r="I100" s="23" t="s">
        <v>2744</v>
      </c>
      <c r="J100" s="20"/>
      <c r="K100" s="17" t="str">
        <f>VLOOKUP(B100,[1]activités!$C$2:$C$3519,1,FALSE)</f>
        <v>x-6112</v>
      </c>
    </row>
    <row r="101" spans="1:11" ht="25.35" customHeight="1" thickBot="1" x14ac:dyDescent="0.6">
      <c r="A101" s="19">
        <v>6108</v>
      </c>
      <c r="B101" s="18" t="s">
        <v>1243</v>
      </c>
      <c r="C101" s="20" t="s">
        <v>1601</v>
      </c>
      <c r="D101" s="20" t="s">
        <v>2562</v>
      </c>
      <c r="E101" s="21" t="s">
        <v>2641</v>
      </c>
      <c r="F101" s="20" t="s">
        <v>7</v>
      </c>
      <c r="G101" s="20">
        <v>55</v>
      </c>
      <c r="H101" s="20" t="s">
        <v>2552</v>
      </c>
      <c r="I101" s="20" t="s">
        <v>2634</v>
      </c>
      <c r="J101" s="20"/>
      <c r="K101" s="17" t="str">
        <f>VLOOKUP(B101,[1]activités!$C$2:$C$3519,1,FALSE)</f>
        <v>x-6108</v>
      </c>
    </row>
    <row r="102" spans="1:11" ht="25.35" customHeight="1" thickBot="1" x14ac:dyDescent="0.6">
      <c r="A102" s="25">
        <v>6107</v>
      </c>
      <c r="B102" s="18" t="s">
        <v>1242</v>
      </c>
      <c r="C102" s="26" t="s">
        <v>1600</v>
      </c>
      <c r="D102" s="26" t="s">
        <v>2556</v>
      </c>
      <c r="E102" s="27" t="s">
        <v>2621</v>
      </c>
      <c r="F102" s="26" t="s">
        <v>8</v>
      </c>
      <c r="G102" s="26">
        <v>68</v>
      </c>
      <c r="H102" s="26" t="s">
        <v>2552</v>
      </c>
      <c r="I102" s="26" t="s">
        <v>2617</v>
      </c>
      <c r="J102" s="26"/>
      <c r="K102" s="17" t="str">
        <f>VLOOKUP(B102,[1]activités!$C$2:$C$3519,1,FALSE)</f>
        <v>x-6107</v>
      </c>
    </row>
    <row r="103" spans="1:11" ht="25.35" customHeight="1" thickTop="1" thickBot="1" x14ac:dyDescent="0.6">
      <c r="A103" s="28">
        <v>6106</v>
      </c>
      <c r="B103" s="18" t="s">
        <v>1241</v>
      </c>
      <c r="C103" s="29" t="s">
        <v>1389</v>
      </c>
      <c r="D103" s="29" t="s">
        <v>2556</v>
      </c>
      <c r="E103" s="30" t="s">
        <v>2557</v>
      </c>
      <c r="F103" s="29" t="s">
        <v>7</v>
      </c>
      <c r="G103" s="29">
        <v>12</v>
      </c>
      <c r="H103" s="29" t="s">
        <v>2552</v>
      </c>
      <c r="I103" s="20" t="s">
        <v>2661</v>
      </c>
      <c r="J103" s="29"/>
      <c r="K103" s="17" t="str">
        <f>VLOOKUP(B103,[1]activités!$C$2:$C$3519,1,FALSE)</f>
        <v>x-6106</v>
      </c>
    </row>
    <row r="104" spans="1:11" ht="25.35" customHeight="1" thickTop="1" thickBot="1" x14ac:dyDescent="0.6">
      <c r="A104" s="31">
        <v>6105</v>
      </c>
      <c r="B104" s="18" t="s">
        <v>1240</v>
      </c>
      <c r="C104" s="32" t="s">
        <v>1599</v>
      </c>
      <c r="D104" s="32" t="s">
        <v>2556</v>
      </c>
      <c r="E104" s="33" t="s">
        <v>2607</v>
      </c>
      <c r="F104" s="32" t="s">
        <v>8</v>
      </c>
      <c r="G104" s="32">
        <v>20</v>
      </c>
      <c r="H104" s="32" t="s">
        <v>2552</v>
      </c>
      <c r="I104" s="32" t="s">
        <v>2661</v>
      </c>
      <c r="J104" s="32"/>
      <c r="K104" s="17" t="str">
        <f>VLOOKUP(B104,[1]activités!$C$2:$C$3519,1,FALSE)</f>
        <v>x-6105</v>
      </c>
    </row>
    <row r="105" spans="1:11" ht="25.35" customHeight="1" thickTop="1" thickBot="1" x14ac:dyDescent="0.6">
      <c r="A105" s="19">
        <v>6104</v>
      </c>
      <c r="B105" s="18" t="s">
        <v>1239</v>
      </c>
      <c r="C105" s="20" t="s">
        <v>1536</v>
      </c>
      <c r="D105" s="20" t="s">
        <v>2556</v>
      </c>
      <c r="E105" s="21" t="s">
        <v>2557</v>
      </c>
      <c r="F105" s="20" t="s">
        <v>7</v>
      </c>
      <c r="G105" s="20">
        <v>18</v>
      </c>
      <c r="H105" s="20" t="s">
        <v>2552</v>
      </c>
      <c r="I105" s="20" t="s">
        <v>2661</v>
      </c>
      <c r="J105" s="20"/>
      <c r="K105" s="17" t="str">
        <f>VLOOKUP(B105,[1]activités!$C$2:$C$3519,1,FALSE)</f>
        <v>x-6104</v>
      </c>
    </row>
    <row r="106" spans="1:11" ht="25.35" customHeight="1" thickBot="1" x14ac:dyDescent="0.6">
      <c r="A106" s="19">
        <v>6103</v>
      </c>
      <c r="B106" s="18" t="s">
        <v>1238</v>
      </c>
      <c r="C106" s="20" t="s">
        <v>1541</v>
      </c>
      <c r="D106" s="20" t="s">
        <v>2556</v>
      </c>
      <c r="E106" s="21" t="s">
        <v>2557</v>
      </c>
      <c r="F106" s="20" t="s">
        <v>7</v>
      </c>
      <c r="G106" s="20">
        <v>26</v>
      </c>
      <c r="H106" s="20" t="s">
        <v>2552</v>
      </c>
      <c r="I106" s="20" t="s">
        <v>2558</v>
      </c>
      <c r="J106" s="20"/>
      <c r="K106" s="17" t="str">
        <f>VLOOKUP(B106,[1]activités!$C$2:$C$3519,1,FALSE)</f>
        <v>x-6103</v>
      </c>
    </row>
    <row r="107" spans="1:11" ht="25.35" customHeight="1" thickBot="1" x14ac:dyDescent="0.6">
      <c r="A107" s="19">
        <v>6102</v>
      </c>
      <c r="B107" s="18" t="s">
        <v>1237</v>
      </c>
      <c r="C107" s="20" t="s">
        <v>1598</v>
      </c>
      <c r="D107" s="20" t="s">
        <v>2562</v>
      </c>
      <c r="E107" s="21" t="s">
        <v>2641</v>
      </c>
      <c r="F107" s="20" t="s">
        <v>7</v>
      </c>
      <c r="G107" s="20">
        <v>46</v>
      </c>
      <c r="H107" s="20" t="s">
        <v>2552</v>
      </c>
      <c r="I107" s="20" t="s">
        <v>2634</v>
      </c>
      <c r="J107" s="20"/>
      <c r="K107" s="17" t="str">
        <f>VLOOKUP(B107,[1]activités!$C$2:$C$3519,1,FALSE)</f>
        <v>x-6102</v>
      </c>
    </row>
    <row r="108" spans="1:11" ht="25.35" customHeight="1" thickBot="1" x14ac:dyDescent="0.6">
      <c r="A108" s="19">
        <v>6101</v>
      </c>
      <c r="B108" s="18" t="s">
        <v>1236</v>
      </c>
      <c r="C108" s="20" t="s">
        <v>1481</v>
      </c>
      <c r="D108" s="20" t="s">
        <v>2556</v>
      </c>
      <c r="E108" s="21" t="s">
        <v>2622</v>
      </c>
      <c r="F108" s="20" t="s">
        <v>8</v>
      </c>
      <c r="G108" s="20">
        <v>66</v>
      </c>
      <c r="H108" s="20" t="s">
        <v>2552</v>
      </c>
      <c r="I108" s="20" t="s">
        <v>2617</v>
      </c>
      <c r="J108" s="20"/>
      <c r="K108" s="17" t="str">
        <f>VLOOKUP(B108,[1]activités!$C$2:$C$3519,1,FALSE)</f>
        <v>x-6101</v>
      </c>
    </row>
    <row r="109" spans="1:11" ht="25.35" customHeight="1" thickBot="1" x14ac:dyDescent="0.6">
      <c r="A109" s="25">
        <v>5903</v>
      </c>
      <c r="B109" s="18" t="s">
        <v>1235</v>
      </c>
      <c r="C109" s="26" t="s">
        <v>1489</v>
      </c>
      <c r="D109" s="26" t="s">
        <v>2592</v>
      </c>
      <c r="E109" s="27" t="s">
        <v>2551</v>
      </c>
      <c r="F109" s="26" t="s">
        <v>7</v>
      </c>
      <c r="G109" s="26">
        <v>15</v>
      </c>
      <c r="H109" s="26" t="s">
        <v>2552</v>
      </c>
      <c r="I109" s="26" t="s">
        <v>2661</v>
      </c>
      <c r="J109" s="26" t="s">
        <v>2561</v>
      </c>
      <c r="K109" s="17" t="str">
        <f>VLOOKUP(B109,[1]activités!$C$2:$C$3519,1,FALSE)</f>
        <v>x-5903</v>
      </c>
    </row>
    <row r="110" spans="1:11" ht="25.35" customHeight="1" thickTop="1" thickBot="1" x14ac:dyDescent="0.6">
      <c r="A110" s="28">
        <v>5902</v>
      </c>
      <c r="B110" s="18" t="s">
        <v>1234</v>
      </c>
      <c r="C110" s="29" t="s">
        <v>1510</v>
      </c>
      <c r="D110" s="20" t="s">
        <v>2556</v>
      </c>
      <c r="E110" s="30" t="s">
        <v>2559</v>
      </c>
      <c r="F110" s="29" t="s">
        <v>8</v>
      </c>
      <c r="G110" s="29">
        <v>40</v>
      </c>
      <c r="H110" s="29" t="s">
        <v>2552</v>
      </c>
      <c r="I110" s="29" t="s">
        <v>2784</v>
      </c>
      <c r="J110" s="29" t="s">
        <v>2553</v>
      </c>
      <c r="K110" s="17" t="str">
        <f>VLOOKUP(B110,[1]activités!$C$2:$C$3519,1,FALSE)</f>
        <v>x-5902</v>
      </c>
    </row>
    <row r="111" spans="1:11" ht="25.35" customHeight="1" thickTop="1" thickBot="1" x14ac:dyDescent="0.6">
      <c r="A111" s="31">
        <v>5901</v>
      </c>
      <c r="B111" s="18" t="s">
        <v>1233</v>
      </c>
      <c r="C111" s="32" t="s">
        <v>1597</v>
      </c>
      <c r="D111" s="32" t="s">
        <v>2550</v>
      </c>
      <c r="E111" s="33" t="s">
        <v>2641</v>
      </c>
      <c r="F111" s="32" t="s">
        <v>7</v>
      </c>
      <c r="G111" s="32">
        <v>60</v>
      </c>
      <c r="H111" s="32" t="s">
        <v>2552</v>
      </c>
      <c r="I111" s="32" t="s">
        <v>2715</v>
      </c>
      <c r="J111" s="32" t="s">
        <v>2561</v>
      </c>
      <c r="K111" s="17" t="str">
        <f>VLOOKUP(B111,[1]activités!$C$2:$C$3519,1,FALSE)</f>
        <v>x-5901</v>
      </c>
    </row>
    <row r="112" spans="1:11" ht="25.35" customHeight="1" thickTop="1" thickBot="1" x14ac:dyDescent="0.6">
      <c r="A112" s="19">
        <v>5806</v>
      </c>
      <c r="B112" s="18" t="s">
        <v>1232</v>
      </c>
      <c r="C112" s="20" t="s">
        <v>1596</v>
      </c>
      <c r="D112" s="20" t="s">
        <v>1426</v>
      </c>
      <c r="E112" s="21" t="s">
        <v>2688</v>
      </c>
      <c r="F112" s="20" t="s">
        <v>8</v>
      </c>
      <c r="G112" s="20">
        <v>9</v>
      </c>
      <c r="H112" s="20" t="s">
        <v>2552</v>
      </c>
      <c r="I112" s="32" t="s">
        <v>2686</v>
      </c>
      <c r="J112" s="20" t="s">
        <v>2553</v>
      </c>
      <c r="K112" s="17" t="str">
        <f>VLOOKUP(B112,[1]activités!$C$2:$C$3519,1,FALSE)</f>
        <v>x-5806</v>
      </c>
    </row>
    <row r="113" spans="1:11" ht="25.35" customHeight="1" thickBot="1" x14ac:dyDescent="0.6">
      <c r="A113" s="19">
        <v>5805</v>
      </c>
      <c r="B113" s="18" t="s">
        <v>1231</v>
      </c>
      <c r="C113" s="20" t="s">
        <v>1396</v>
      </c>
      <c r="D113" s="20" t="s">
        <v>1426</v>
      </c>
      <c r="E113" s="21" t="s">
        <v>2581</v>
      </c>
      <c r="F113" s="20" t="s">
        <v>7</v>
      </c>
      <c r="G113" s="20">
        <v>15</v>
      </c>
      <c r="H113" s="20" t="s">
        <v>2552</v>
      </c>
      <c r="I113" s="20" t="s">
        <v>2661</v>
      </c>
      <c r="J113" s="20" t="s">
        <v>2553</v>
      </c>
      <c r="K113" s="17" t="str">
        <f>VLOOKUP(B113,[1]activités!$C$2:$C$3519,1,FALSE)</f>
        <v>x-5805</v>
      </c>
    </row>
    <row r="114" spans="1:11" ht="25.35" customHeight="1" thickBot="1" x14ac:dyDescent="0.6">
      <c r="A114" s="25">
        <v>5804</v>
      </c>
      <c r="B114" s="18" t="s">
        <v>1230</v>
      </c>
      <c r="C114" s="26" t="s">
        <v>1553</v>
      </c>
      <c r="D114" s="26" t="s">
        <v>1426</v>
      </c>
      <c r="E114" s="27" t="s">
        <v>2581</v>
      </c>
      <c r="F114" s="26" t="s">
        <v>7</v>
      </c>
      <c r="G114" s="26">
        <v>18</v>
      </c>
      <c r="H114" s="26" t="s">
        <v>2552</v>
      </c>
      <c r="I114" s="20" t="s">
        <v>2661</v>
      </c>
      <c r="J114" s="26" t="s">
        <v>2553</v>
      </c>
      <c r="K114" s="17" t="str">
        <f>VLOOKUP(B114,[1]activités!$C$2:$C$3519,1,FALSE)</f>
        <v>x-5804</v>
      </c>
    </row>
    <row r="115" spans="1:11" ht="25.35" customHeight="1" thickTop="1" thickBot="1" x14ac:dyDescent="0.6">
      <c r="A115" s="28">
        <v>5803</v>
      </c>
      <c r="B115" s="18" t="s">
        <v>1229</v>
      </c>
      <c r="C115" s="29" t="s">
        <v>1595</v>
      </c>
      <c r="D115" s="20" t="s">
        <v>2556</v>
      </c>
      <c r="E115" s="30" t="s">
        <v>2581</v>
      </c>
      <c r="F115" s="29" t="s">
        <v>7</v>
      </c>
      <c r="G115" s="29">
        <v>22</v>
      </c>
      <c r="H115" s="29" t="s">
        <v>2552</v>
      </c>
      <c r="I115" s="32" t="s">
        <v>2578</v>
      </c>
      <c r="J115" s="29" t="s">
        <v>2553</v>
      </c>
      <c r="K115" s="17" t="str">
        <f>VLOOKUP(B115,[1]activités!$C$2:$C$3519,1,FALSE)</f>
        <v>x-5803</v>
      </c>
    </row>
    <row r="116" spans="1:11" ht="25.35" customHeight="1" thickTop="1" thickBot="1" x14ac:dyDescent="0.6">
      <c r="A116" s="31">
        <v>5802</v>
      </c>
      <c r="B116" s="18" t="s">
        <v>1228</v>
      </c>
      <c r="C116" s="32" t="s">
        <v>1389</v>
      </c>
      <c r="D116" s="32" t="s">
        <v>2592</v>
      </c>
      <c r="E116" s="33" t="s">
        <v>2642</v>
      </c>
      <c r="F116" s="32" t="s">
        <v>7</v>
      </c>
      <c r="G116" s="32">
        <v>39</v>
      </c>
      <c r="H116" s="32" t="s">
        <v>2552</v>
      </c>
      <c r="I116" s="32" t="s">
        <v>2715</v>
      </c>
      <c r="J116" s="32" t="s">
        <v>2561</v>
      </c>
      <c r="K116" s="17" t="str">
        <f>VLOOKUP(B116,[1]activités!$C$2:$C$3519,1,FALSE)</f>
        <v>x-5802</v>
      </c>
    </row>
    <row r="117" spans="1:11" ht="25.35" customHeight="1" thickTop="1" thickBot="1" x14ac:dyDescent="0.6">
      <c r="A117" s="19">
        <v>5801</v>
      </c>
      <c r="B117" s="18" t="s">
        <v>1227</v>
      </c>
      <c r="C117" s="45" t="s">
        <v>1594</v>
      </c>
      <c r="D117" s="20" t="s">
        <v>2550</v>
      </c>
      <c r="E117" s="21" t="s">
        <v>2642</v>
      </c>
      <c r="F117" s="20" t="s">
        <v>7</v>
      </c>
      <c r="G117" s="20">
        <v>60</v>
      </c>
      <c r="H117" s="20" t="s">
        <v>2552</v>
      </c>
      <c r="I117" s="32" t="s">
        <v>2648</v>
      </c>
      <c r="J117" s="20" t="s">
        <v>2553</v>
      </c>
      <c r="K117" s="17" t="str">
        <f>VLOOKUP(B117,[1]activités!$C$2:$C$3519,1,FALSE)</f>
        <v>x-5801</v>
      </c>
    </row>
    <row r="118" spans="1:11" ht="25.35" customHeight="1" thickBot="1" x14ac:dyDescent="0.6">
      <c r="A118" s="19">
        <v>5707</v>
      </c>
      <c r="B118" s="18" t="s">
        <v>1226</v>
      </c>
      <c r="C118" s="45" t="s">
        <v>1593</v>
      </c>
      <c r="D118" s="20" t="s">
        <v>2550</v>
      </c>
      <c r="E118" s="21" t="s">
        <v>2781</v>
      </c>
      <c r="F118" s="20" t="s">
        <v>8</v>
      </c>
      <c r="G118" s="20">
        <v>6</v>
      </c>
      <c r="H118" s="20" t="s">
        <v>2552</v>
      </c>
      <c r="I118" s="20" t="s">
        <v>2779</v>
      </c>
      <c r="J118" s="20" t="s">
        <v>2553</v>
      </c>
      <c r="K118" s="17" t="str">
        <f>VLOOKUP(B118,[1]activités!$C$2:$C$3519,1,FALSE)</f>
        <v>x-5707</v>
      </c>
    </row>
    <row r="119" spans="1:11" ht="25.35" customHeight="1" thickBot="1" x14ac:dyDescent="0.6">
      <c r="A119" s="19">
        <v>5706</v>
      </c>
      <c r="B119" s="18" t="s">
        <v>1225</v>
      </c>
      <c r="C119" s="45" t="s">
        <v>1375</v>
      </c>
      <c r="D119" s="20" t="s">
        <v>2550</v>
      </c>
      <c r="E119" s="21" t="s">
        <v>2671</v>
      </c>
      <c r="F119" s="20" t="s">
        <v>7</v>
      </c>
      <c r="G119" s="20">
        <v>8</v>
      </c>
      <c r="H119" s="20" t="s">
        <v>2552</v>
      </c>
      <c r="I119" s="20" t="s">
        <v>2661</v>
      </c>
      <c r="J119" s="20" t="s">
        <v>2553</v>
      </c>
      <c r="K119" s="17" t="str">
        <f>VLOOKUP(B119,[1]activités!$C$2:$C$3519,1,FALSE)</f>
        <v>x-5706</v>
      </c>
    </row>
    <row r="120" spans="1:11" ht="25.35" customHeight="1" thickBot="1" x14ac:dyDescent="0.6">
      <c r="A120" s="19">
        <v>5705</v>
      </c>
      <c r="B120" s="18" t="s">
        <v>1224</v>
      </c>
      <c r="C120" s="45" t="s">
        <v>1592</v>
      </c>
      <c r="D120" s="20" t="s">
        <v>2550</v>
      </c>
      <c r="E120" s="21" t="s">
        <v>2671</v>
      </c>
      <c r="F120" s="20" t="s">
        <v>7</v>
      </c>
      <c r="G120" s="20">
        <v>10</v>
      </c>
      <c r="H120" s="20" t="s">
        <v>2552</v>
      </c>
      <c r="I120" s="20" t="s">
        <v>2661</v>
      </c>
      <c r="J120" s="20" t="s">
        <v>2672</v>
      </c>
      <c r="K120" s="17" t="str">
        <f>VLOOKUP(B120,[1]activités!$C$2:$C$3519,1,FALSE)</f>
        <v>x-5705</v>
      </c>
    </row>
    <row r="121" spans="1:11" ht="25.35" customHeight="1" thickBot="1" x14ac:dyDescent="0.6">
      <c r="A121" s="25">
        <v>5704</v>
      </c>
      <c r="B121" s="18" t="s">
        <v>1223</v>
      </c>
      <c r="C121" s="26" t="s">
        <v>1591</v>
      </c>
      <c r="D121" s="26" t="s">
        <v>2550</v>
      </c>
      <c r="E121" s="27" t="s">
        <v>2607</v>
      </c>
      <c r="F121" s="26" t="s">
        <v>8</v>
      </c>
      <c r="G121" s="26">
        <v>13</v>
      </c>
      <c r="H121" s="26" t="s">
        <v>2552</v>
      </c>
      <c r="I121" s="26" t="s">
        <v>2686</v>
      </c>
      <c r="J121" s="26" t="s">
        <v>2553</v>
      </c>
      <c r="K121" s="17" t="str">
        <f>VLOOKUP(B121,[1]activités!$C$2:$C$3519,1,FALSE)</f>
        <v>x-5704</v>
      </c>
    </row>
    <row r="122" spans="1:11" ht="25.35" customHeight="1" thickTop="1" thickBot="1" x14ac:dyDescent="0.6">
      <c r="A122" s="28">
        <v>5703</v>
      </c>
      <c r="B122" s="18" t="s">
        <v>1222</v>
      </c>
      <c r="C122" s="29" t="s">
        <v>1389</v>
      </c>
      <c r="D122" s="29" t="s">
        <v>2550</v>
      </c>
      <c r="E122" s="30" t="s">
        <v>2557</v>
      </c>
      <c r="F122" s="29" t="s">
        <v>7</v>
      </c>
      <c r="G122" s="29">
        <v>27</v>
      </c>
      <c r="H122" s="29" t="s">
        <v>2552</v>
      </c>
      <c r="I122" s="29" t="s">
        <v>2715</v>
      </c>
      <c r="J122" s="29" t="s">
        <v>2553</v>
      </c>
      <c r="K122" s="17" t="str">
        <f>VLOOKUP(B122,[1]activités!$C$2:$C$3519,1,FALSE)</f>
        <v>x-5703</v>
      </c>
    </row>
    <row r="123" spans="1:11" ht="25.35" customHeight="1" thickTop="1" thickBot="1" x14ac:dyDescent="0.6">
      <c r="A123" s="31">
        <v>5702</v>
      </c>
      <c r="B123" s="18" t="s">
        <v>1221</v>
      </c>
      <c r="C123" s="32" t="s">
        <v>1590</v>
      </c>
      <c r="D123" s="32" t="s">
        <v>2550</v>
      </c>
      <c r="E123" s="33" t="s">
        <v>2559</v>
      </c>
      <c r="F123" s="32" t="s">
        <v>8</v>
      </c>
      <c r="G123" s="32">
        <v>38</v>
      </c>
      <c r="H123" s="32" t="s">
        <v>2552</v>
      </c>
      <c r="I123" s="32" t="s">
        <v>2751</v>
      </c>
      <c r="J123" s="32" t="s">
        <v>2553</v>
      </c>
      <c r="K123" s="17" t="str">
        <f>VLOOKUP(B123,[1]activités!$C$2:$C$3519,1,FALSE)</f>
        <v>x-5702</v>
      </c>
    </row>
    <row r="124" spans="1:11" ht="25.35" customHeight="1" thickTop="1" thickBot="1" x14ac:dyDescent="0.6">
      <c r="A124" s="19">
        <v>5701</v>
      </c>
      <c r="B124" s="18" t="s">
        <v>1220</v>
      </c>
      <c r="C124" s="20" t="s">
        <v>1589</v>
      </c>
      <c r="D124" s="20" t="s">
        <v>1426</v>
      </c>
      <c r="E124" s="21" t="s">
        <v>2641</v>
      </c>
      <c r="F124" s="20" t="s">
        <v>7</v>
      </c>
      <c r="G124" s="20">
        <v>50</v>
      </c>
      <c r="H124" s="20" t="s">
        <v>2552</v>
      </c>
      <c r="I124" s="20" t="s">
        <v>2715</v>
      </c>
      <c r="J124" s="20" t="s">
        <v>2672</v>
      </c>
      <c r="K124" s="17" t="str">
        <f>VLOOKUP(B124,[1]activités!$C$2:$C$3519,1,FALSE)</f>
        <v>x-5701</v>
      </c>
    </row>
    <row r="125" spans="1:11" ht="25.35" customHeight="1" thickBot="1" x14ac:dyDescent="0.6">
      <c r="A125" s="19">
        <v>5606</v>
      </c>
      <c r="B125" s="18" t="s">
        <v>1219</v>
      </c>
      <c r="C125" s="20" t="s">
        <v>1588</v>
      </c>
      <c r="D125" s="20" t="s">
        <v>2556</v>
      </c>
      <c r="E125" s="21" t="s">
        <v>2557</v>
      </c>
      <c r="F125" s="20" t="s">
        <v>7</v>
      </c>
      <c r="G125" s="20">
        <v>26</v>
      </c>
      <c r="H125" s="20" t="s">
        <v>2552</v>
      </c>
      <c r="I125" s="20" t="s">
        <v>2661</v>
      </c>
      <c r="J125" s="20" t="s">
        <v>2561</v>
      </c>
      <c r="K125" s="17" t="str">
        <f>VLOOKUP(B125,[1]activités!$C$2:$C$3519,1,FALSE)</f>
        <v>x-5606</v>
      </c>
    </row>
    <row r="126" spans="1:11" ht="25.35" customHeight="1" thickBot="1" x14ac:dyDescent="0.6">
      <c r="A126" s="19">
        <v>5605</v>
      </c>
      <c r="B126" s="18" t="s">
        <v>1218</v>
      </c>
      <c r="C126" s="20" t="s">
        <v>1587</v>
      </c>
      <c r="D126" s="20" t="s">
        <v>2556</v>
      </c>
      <c r="E126" s="21" t="s">
        <v>2557</v>
      </c>
      <c r="F126" s="20" t="s">
        <v>7</v>
      </c>
      <c r="G126" s="20">
        <v>23</v>
      </c>
      <c r="H126" s="20" t="s">
        <v>2552</v>
      </c>
      <c r="I126" s="20" t="s">
        <v>2661</v>
      </c>
      <c r="J126" s="20" t="s">
        <v>2561</v>
      </c>
      <c r="K126" s="17" t="str">
        <f>VLOOKUP(B126,[1]activités!$C$2:$C$3519,1,FALSE)</f>
        <v>x-5605</v>
      </c>
    </row>
    <row r="127" spans="1:11" ht="25.35" customHeight="1" thickBot="1" x14ac:dyDescent="0.6">
      <c r="A127" s="19">
        <v>5604</v>
      </c>
      <c r="B127" s="18" t="s">
        <v>1217</v>
      </c>
      <c r="C127" s="20" t="s">
        <v>1586</v>
      </c>
      <c r="D127" s="20" t="s">
        <v>2556</v>
      </c>
      <c r="E127" s="21" t="s">
        <v>2607</v>
      </c>
      <c r="F127" s="20" t="s">
        <v>8</v>
      </c>
      <c r="G127" s="20">
        <v>30</v>
      </c>
      <c r="H127" s="20" t="s">
        <v>2552</v>
      </c>
      <c r="I127" s="20" t="s">
        <v>2698</v>
      </c>
      <c r="J127" s="20" t="s">
        <v>2561</v>
      </c>
      <c r="K127" s="17" t="str">
        <f>VLOOKUP(B127,[1]activités!$C$2:$C$3519,1,FALSE)</f>
        <v>x-5604</v>
      </c>
    </row>
    <row r="128" spans="1:11" ht="25.35" customHeight="1" thickBot="1" x14ac:dyDescent="0.6">
      <c r="A128" s="19">
        <v>5603</v>
      </c>
      <c r="B128" s="18" t="s">
        <v>1216</v>
      </c>
      <c r="C128" s="20" t="s">
        <v>1585</v>
      </c>
      <c r="D128" s="20" t="s">
        <v>2556</v>
      </c>
      <c r="E128" s="21" t="s">
        <v>2607</v>
      </c>
      <c r="F128" s="20" t="s">
        <v>8</v>
      </c>
      <c r="G128" s="20">
        <v>40</v>
      </c>
      <c r="H128" s="20" t="s">
        <v>2552</v>
      </c>
      <c r="I128" s="20" t="s">
        <v>2698</v>
      </c>
      <c r="J128" s="20" t="s">
        <v>2561</v>
      </c>
      <c r="K128" s="17" t="str">
        <f>VLOOKUP(B128,[1]activités!$C$2:$C$3519,1,FALSE)</f>
        <v>x-5603</v>
      </c>
    </row>
    <row r="129" spans="1:11" ht="25.35" customHeight="1" thickBot="1" x14ac:dyDescent="0.6">
      <c r="A129" s="19">
        <v>5602</v>
      </c>
      <c r="B129" s="18" t="s">
        <v>1215</v>
      </c>
      <c r="C129" s="20" t="s">
        <v>1404</v>
      </c>
      <c r="D129" s="20" t="s">
        <v>2556</v>
      </c>
      <c r="E129" s="21" t="s">
        <v>2641</v>
      </c>
      <c r="F129" s="20" t="s">
        <v>7</v>
      </c>
      <c r="G129" s="20">
        <v>54</v>
      </c>
      <c r="H129" s="20" t="s">
        <v>2552</v>
      </c>
      <c r="I129" s="20" t="s">
        <v>2715</v>
      </c>
      <c r="J129" s="20" t="s">
        <v>2561</v>
      </c>
      <c r="K129" s="17" t="str">
        <f>VLOOKUP(B129,[1]activités!$C$2:$C$3519,1,FALSE)</f>
        <v>x-5602</v>
      </c>
    </row>
    <row r="130" spans="1:11" ht="25.35" customHeight="1" thickBot="1" x14ac:dyDescent="0.6">
      <c r="A130" s="19">
        <v>5601</v>
      </c>
      <c r="B130" s="18" t="s">
        <v>1214</v>
      </c>
      <c r="C130" s="20" t="s">
        <v>1584</v>
      </c>
      <c r="D130" s="20" t="s">
        <v>2556</v>
      </c>
      <c r="E130" s="21" t="s">
        <v>2618</v>
      </c>
      <c r="F130" s="20" t="s">
        <v>2566</v>
      </c>
      <c r="G130" s="20">
        <v>70</v>
      </c>
      <c r="H130" s="20" t="s">
        <v>2552</v>
      </c>
      <c r="I130" s="20" t="s">
        <v>2698</v>
      </c>
      <c r="J130" s="20" t="s">
        <v>2553</v>
      </c>
      <c r="K130" s="17" t="str">
        <f>VLOOKUP(B130,[1]activités!$C$2:$C$3519,1,FALSE)</f>
        <v>x-5601</v>
      </c>
    </row>
    <row r="131" spans="1:11" ht="25.35" customHeight="1" thickBot="1" x14ac:dyDescent="0.6">
      <c r="A131" s="25">
        <v>5509</v>
      </c>
      <c r="B131" s="18" t="s">
        <v>1213</v>
      </c>
      <c r="C131" s="26" t="s">
        <v>1455</v>
      </c>
      <c r="D131" s="26" t="s">
        <v>2570</v>
      </c>
      <c r="E131" s="27" t="s">
        <v>2689</v>
      </c>
      <c r="F131" s="26" t="s">
        <v>2566</v>
      </c>
      <c r="G131" s="26">
        <v>21</v>
      </c>
      <c r="H131" s="26" t="s">
        <v>2552</v>
      </c>
      <c r="I131" s="26" t="s">
        <v>2686</v>
      </c>
      <c r="J131" s="26" t="s">
        <v>2553</v>
      </c>
      <c r="K131" s="17" t="str">
        <f>VLOOKUP(B131,[1]activités!$C$2:$C$3519,1,FALSE)</f>
        <v>x-5509</v>
      </c>
    </row>
    <row r="132" spans="1:11" ht="25.35" customHeight="1" thickTop="1" thickBot="1" x14ac:dyDescent="0.6">
      <c r="A132" s="25">
        <v>5505</v>
      </c>
      <c r="B132" s="18" t="s">
        <v>1212</v>
      </c>
      <c r="C132" s="26" t="s">
        <v>1583</v>
      </c>
      <c r="D132" s="20" t="s">
        <v>2570</v>
      </c>
      <c r="E132" s="27" t="s">
        <v>2557</v>
      </c>
      <c r="F132" s="26" t="s">
        <v>7</v>
      </c>
      <c r="G132" s="26">
        <v>19</v>
      </c>
      <c r="H132" s="26" t="s">
        <v>2552</v>
      </c>
      <c r="I132" s="26" t="s">
        <v>2661</v>
      </c>
      <c r="J132" s="26" t="s">
        <v>2561</v>
      </c>
      <c r="K132" s="17" t="str">
        <f>VLOOKUP(B132,[1]activités!$C$2:$C$3519,1,FALSE)</f>
        <v>x-5505</v>
      </c>
    </row>
    <row r="133" spans="1:11" ht="25.35" customHeight="1" thickTop="1" thickBot="1" x14ac:dyDescent="0.6">
      <c r="A133" s="28">
        <v>5504</v>
      </c>
      <c r="B133" s="18" t="s">
        <v>1211</v>
      </c>
      <c r="C133" s="29" t="s">
        <v>1553</v>
      </c>
      <c r="D133" s="20" t="s">
        <v>2570</v>
      </c>
      <c r="E133" s="30" t="s">
        <v>2635</v>
      </c>
      <c r="F133" s="29" t="s">
        <v>7</v>
      </c>
      <c r="G133" s="29">
        <v>40</v>
      </c>
      <c r="H133" s="29" t="s">
        <v>2552</v>
      </c>
      <c r="I133" s="29" t="s">
        <v>2715</v>
      </c>
      <c r="J133" s="29" t="s">
        <v>2561</v>
      </c>
      <c r="K133" s="17" t="str">
        <f>VLOOKUP(B133,[1]activités!$C$2:$C$3519,1,FALSE)</f>
        <v>x-5504</v>
      </c>
    </row>
    <row r="134" spans="1:11" ht="25.35" customHeight="1" thickTop="1" thickBot="1" x14ac:dyDescent="0.6">
      <c r="A134" s="31">
        <v>5503</v>
      </c>
      <c r="B134" s="18" t="s">
        <v>1210</v>
      </c>
      <c r="C134" s="32" t="s">
        <v>1582</v>
      </c>
      <c r="D134" s="32" t="s">
        <v>2592</v>
      </c>
      <c r="E134" s="33" t="s">
        <v>2635</v>
      </c>
      <c r="F134" s="32" t="s">
        <v>7</v>
      </c>
      <c r="G134" s="32">
        <v>50</v>
      </c>
      <c r="H134" s="32" t="s">
        <v>2552</v>
      </c>
      <c r="I134" s="32" t="s">
        <v>2715</v>
      </c>
      <c r="J134" s="32" t="s">
        <v>2561</v>
      </c>
      <c r="K134" s="17" t="str">
        <f>VLOOKUP(B134,[1]activités!$C$2:$C$3519,1,FALSE)</f>
        <v>x-5503</v>
      </c>
    </row>
    <row r="135" spans="1:11" ht="25.35" customHeight="1" thickTop="1" thickBot="1" x14ac:dyDescent="0.6">
      <c r="A135" s="19">
        <v>5502</v>
      </c>
      <c r="B135" s="18" t="s">
        <v>1209</v>
      </c>
      <c r="C135" s="20" t="s">
        <v>1581</v>
      </c>
      <c r="D135" s="20" t="s">
        <v>2556</v>
      </c>
      <c r="E135" s="21" t="s">
        <v>2635</v>
      </c>
      <c r="F135" s="20" t="s">
        <v>7</v>
      </c>
      <c r="G135" s="20">
        <v>80</v>
      </c>
      <c r="H135" s="20" t="s">
        <v>2552</v>
      </c>
      <c r="I135" s="20" t="s">
        <v>2715</v>
      </c>
      <c r="J135" s="20" t="s">
        <v>2561</v>
      </c>
      <c r="K135" s="17" t="str">
        <f>VLOOKUP(B135,[1]activités!$C$2:$C$3519,1,FALSE)</f>
        <v>x-5502</v>
      </c>
    </row>
    <row r="136" spans="1:11" ht="25.35" customHeight="1" thickBot="1" x14ac:dyDescent="0.6">
      <c r="A136" s="19">
        <v>5501</v>
      </c>
      <c r="B136" s="18" t="s">
        <v>1208</v>
      </c>
      <c r="C136" s="20" t="s">
        <v>1580</v>
      </c>
      <c r="D136" s="20" t="s">
        <v>2570</v>
      </c>
      <c r="E136" s="21" t="s">
        <v>2621</v>
      </c>
      <c r="F136" s="20" t="s">
        <v>2566</v>
      </c>
      <c r="G136" s="20">
        <v>65</v>
      </c>
      <c r="H136" s="20" t="s">
        <v>2552</v>
      </c>
      <c r="I136" s="20" t="s">
        <v>2655</v>
      </c>
      <c r="J136" s="20" t="s">
        <v>2553</v>
      </c>
      <c r="K136" s="17" t="str">
        <f>VLOOKUP(B136,[1]activités!$C$2:$C$3519,1,FALSE)</f>
        <v>x-5501</v>
      </c>
    </row>
    <row r="137" spans="1:11" ht="25.35" customHeight="1" thickBot="1" x14ac:dyDescent="0.6">
      <c r="A137" s="19">
        <v>5406</v>
      </c>
      <c r="B137" s="18" t="s">
        <v>1207</v>
      </c>
      <c r="C137" s="20" t="s">
        <v>1427</v>
      </c>
      <c r="D137" s="20" t="s">
        <v>2562</v>
      </c>
      <c r="E137" s="21" t="s">
        <v>2673</v>
      </c>
      <c r="F137" s="20" t="s">
        <v>7</v>
      </c>
      <c r="G137" s="20">
        <v>8</v>
      </c>
      <c r="H137" s="20" t="s">
        <v>2552</v>
      </c>
      <c r="I137" s="20" t="s">
        <v>2661</v>
      </c>
      <c r="J137" s="20" t="s">
        <v>2553</v>
      </c>
      <c r="K137" s="17" t="str">
        <f>VLOOKUP(B137,[1]activités!$C$2:$C$3519,1,FALSE)</f>
        <v>x-5406</v>
      </c>
    </row>
    <row r="138" spans="1:11" ht="25.35" customHeight="1" thickBot="1" x14ac:dyDescent="0.6">
      <c r="A138" s="19">
        <v>5405</v>
      </c>
      <c r="B138" s="18" t="s">
        <v>1206</v>
      </c>
      <c r="C138" s="20" t="s">
        <v>1406</v>
      </c>
      <c r="D138" s="20" t="s">
        <v>2580</v>
      </c>
      <c r="E138" s="21" t="s">
        <v>2674</v>
      </c>
      <c r="F138" s="20" t="s">
        <v>8</v>
      </c>
      <c r="G138" s="20">
        <v>9</v>
      </c>
      <c r="H138" s="20" t="s">
        <v>2552</v>
      </c>
      <c r="I138" s="20" t="s">
        <v>2661</v>
      </c>
      <c r="J138" s="20" t="s">
        <v>2553</v>
      </c>
      <c r="K138" s="17" t="str">
        <f>VLOOKUP(B138,[1]activités!$C$2:$C$3519,1,FALSE)</f>
        <v>x-5405</v>
      </c>
    </row>
    <row r="139" spans="1:11" ht="25.35" customHeight="1" thickBot="1" x14ac:dyDescent="0.6">
      <c r="A139" s="25">
        <v>5404</v>
      </c>
      <c r="B139" s="18" t="s">
        <v>1205</v>
      </c>
      <c r="C139" s="26" t="s">
        <v>1386</v>
      </c>
      <c r="D139" s="26" t="s">
        <v>2580</v>
      </c>
      <c r="E139" s="27" t="s">
        <v>2674</v>
      </c>
      <c r="F139" s="26" t="s">
        <v>2566</v>
      </c>
      <c r="G139" s="26">
        <v>9</v>
      </c>
      <c r="H139" s="26" t="s">
        <v>2552</v>
      </c>
      <c r="I139" s="26" t="s">
        <v>2661</v>
      </c>
      <c r="J139" s="26" t="s">
        <v>2553</v>
      </c>
      <c r="K139" s="17" t="str">
        <f>VLOOKUP(B139,[1]activités!$C$2:$C$3519,1,FALSE)</f>
        <v>x-5404</v>
      </c>
    </row>
    <row r="140" spans="1:11" ht="25.35" customHeight="1" thickTop="1" thickBot="1" x14ac:dyDescent="0.6">
      <c r="A140" s="25">
        <v>5403</v>
      </c>
      <c r="B140" s="18" t="s">
        <v>1204</v>
      </c>
      <c r="C140" s="26" t="s">
        <v>1578</v>
      </c>
      <c r="D140" s="26" t="s">
        <v>2580</v>
      </c>
      <c r="E140" s="27" t="s">
        <v>2557</v>
      </c>
      <c r="F140" s="26" t="s">
        <v>7</v>
      </c>
      <c r="G140" s="26">
        <v>5</v>
      </c>
      <c r="H140" s="26" t="s">
        <v>2552</v>
      </c>
      <c r="I140" s="26" t="s">
        <v>2697</v>
      </c>
      <c r="J140" s="26" t="s">
        <v>2553</v>
      </c>
      <c r="K140" s="17" t="str">
        <f>VLOOKUP(B140,[1]activités!$C$2:$C$3519,1,FALSE)</f>
        <v>x-5403</v>
      </c>
    </row>
    <row r="141" spans="1:11" ht="25.35" customHeight="1" thickTop="1" thickBot="1" x14ac:dyDescent="0.6">
      <c r="A141" s="28">
        <v>5402</v>
      </c>
      <c r="B141" s="18" t="s">
        <v>1203</v>
      </c>
      <c r="C141" s="29" t="s">
        <v>1579</v>
      </c>
      <c r="D141" s="29" t="s">
        <v>2580</v>
      </c>
      <c r="E141" s="30" t="s">
        <v>2557</v>
      </c>
      <c r="F141" s="29" t="s">
        <v>7</v>
      </c>
      <c r="G141" s="29">
        <v>2</v>
      </c>
      <c r="H141" s="29" t="s">
        <v>2552</v>
      </c>
      <c r="I141" s="29" t="s">
        <v>2697</v>
      </c>
      <c r="J141" s="29" t="s">
        <v>2553</v>
      </c>
      <c r="K141" s="17" t="str">
        <f>VLOOKUP(B141,[1]activités!$C$2:$C$3519,1,FALSE)</f>
        <v>x-5402</v>
      </c>
    </row>
    <row r="142" spans="1:11" ht="25.35" customHeight="1" thickTop="1" thickBot="1" x14ac:dyDescent="0.6">
      <c r="A142" s="31">
        <v>5401</v>
      </c>
      <c r="B142" s="18" t="s">
        <v>1202</v>
      </c>
      <c r="C142" s="32" t="s">
        <v>1578</v>
      </c>
      <c r="D142" s="32" t="s">
        <v>2556</v>
      </c>
      <c r="E142" s="33" t="s">
        <v>2641</v>
      </c>
      <c r="F142" s="32" t="s">
        <v>7</v>
      </c>
      <c r="G142" s="32">
        <v>34</v>
      </c>
      <c r="H142" s="32" t="s">
        <v>2552</v>
      </c>
      <c r="I142" s="20" t="s">
        <v>2715</v>
      </c>
      <c r="J142" s="32" t="s">
        <v>2561</v>
      </c>
      <c r="K142" s="17" t="str">
        <f>VLOOKUP(B142,[1]activités!$C$2:$C$3519,1,FALSE)</f>
        <v>x-5401</v>
      </c>
    </row>
    <row r="143" spans="1:11" ht="25.35" customHeight="1" thickTop="1" thickBot="1" x14ac:dyDescent="0.6">
      <c r="A143" s="19">
        <v>5317</v>
      </c>
      <c r="B143" s="18" t="s">
        <v>1201</v>
      </c>
      <c r="C143" s="45" t="s">
        <v>1577</v>
      </c>
      <c r="D143" s="20" t="s">
        <v>1426</v>
      </c>
      <c r="E143" s="21" t="s">
        <v>2557</v>
      </c>
      <c r="F143" s="20" t="s">
        <v>7</v>
      </c>
      <c r="G143" s="20">
        <v>10</v>
      </c>
      <c r="H143" s="20" t="s">
        <v>2552</v>
      </c>
      <c r="I143" s="20" t="s">
        <v>2661</v>
      </c>
      <c r="J143" s="20" t="s">
        <v>2561</v>
      </c>
      <c r="K143" s="17" t="str">
        <f>VLOOKUP(B143,[1]activités!$C$2:$C$3519,1,FALSE)</f>
        <v>x-5317</v>
      </c>
    </row>
    <row r="144" spans="1:11" ht="25.35" customHeight="1" thickBot="1" x14ac:dyDescent="0.6">
      <c r="A144" s="19">
        <v>5316</v>
      </c>
      <c r="B144" s="18" t="s">
        <v>1200</v>
      </c>
      <c r="C144" s="45" t="s">
        <v>1576</v>
      </c>
      <c r="D144" s="20" t="s">
        <v>2592</v>
      </c>
      <c r="E144" s="21" t="s">
        <v>2638</v>
      </c>
      <c r="F144" s="20" t="s">
        <v>7</v>
      </c>
      <c r="G144" s="20">
        <v>43</v>
      </c>
      <c r="H144" s="20" t="s">
        <v>2552</v>
      </c>
      <c r="I144" s="20" t="s">
        <v>2715</v>
      </c>
      <c r="J144" s="20" t="s">
        <v>2553</v>
      </c>
      <c r="K144" s="17" t="str">
        <f>VLOOKUP(B144,[1]activités!$C$2:$C$3519,1,FALSE)</f>
        <v>x-5316</v>
      </c>
    </row>
    <row r="145" spans="1:11" ht="25.35" customHeight="1" thickBot="1" x14ac:dyDescent="0.6">
      <c r="A145" s="19">
        <v>5315</v>
      </c>
      <c r="B145" s="18" t="s">
        <v>1199</v>
      </c>
      <c r="C145" s="45" t="s">
        <v>1575</v>
      </c>
      <c r="D145" s="20" t="s">
        <v>1426</v>
      </c>
      <c r="E145" s="21" t="s">
        <v>2607</v>
      </c>
      <c r="F145" s="20" t="s">
        <v>8</v>
      </c>
      <c r="G145" s="20">
        <v>21</v>
      </c>
      <c r="H145" s="20" t="s">
        <v>2552</v>
      </c>
      <c r="I145" s="20" t="s">
        <v>2608</v>
      </c>
      <c r="J145" s="20" t="s">
        <v>2561</v>
      </c>
      <c r="K145" s="17" t="str">
        <f>VLOOKUP(B145,[1]activités!$C$2:$C$3519,1,FALSE)</f>
        <v>x-5315</v>
      </c>
    </row>
    <row r="146" spans="1:11" ht="25.35" customHeight="1" thickBot="1" x14ac:dyDescent="0.6">
      <c r="A146" s="19">
        <v>5314</v>
      </c>
      <c r="B146" s="18" t="s">
        <v>1198</v>
      </c>
      <c r="C146" s="45" t="s">
        <v>1418</v>
      </c>
      <c r="D146" s="20" t="s">
        <v>1426</v>
      </c>
      <c r="E146" s="21" t="s">
        <v>2559</v>
      </c>
      <c r="F146" s="20" t="s">
        <v>8</v>
      </c>
      <c r="G146" s="20">
        <v>63</v>
      </c>
      <c r="H146" s="20" t="s">
        <v>2552</v>
      </c>
      <c r="I146" s="20" t="s">
        <v>2560</v>
      </c>
      <c r="J146" s="20" t="s">
        <v>2561</v>
      </c>
      <c r="K146" s="17" t="str">
        <f>VLOOKUP(B146,[1]activités!$C$2:$C$3519,1,FALSE)</f>
        <v>x-5314</v>
      </c>
    </row>
    <row r="147" spans="1:11" s="37" customFormat="1" ht="25.35" customHeight="1" thickBot="1" x14ac:dyDescent="0.6">
      <c r="A147" s="19">
        <v>5313</v>
      </c>
      <c r="B147" s="18" t="s">
        <v>1197</v>
      </c>
      <c r="C147" s="20" t="s">
        <v>1574</v>
      </c>
      <c r="D147" s="20" t="s">
        <v>1426</v>
      </c>
      <c r="E147" s="21" t="s">
        <v>2607</v>
      </c>
      <c r="F147" s="20" t="s">
        <v>8</v>
      </c>
      <c r="G147" s="20">
        <v>13</v>
      </c>
      <c r="H147" s="20" t="s">
        <v>2552</v>
      </c>
      <c r="I147" s="20" t="s">
        <v>2661</v>
      </c>
      <c r="J147" s="20" t="s">
        <v>2553</v>
      </c>
      <c r="K147" s="17" t="str">
        <f>VLOOKUP(B147,[1]activités!$C$2:$C$3519,1,FALSE)</f>
        <v>x-5313</v>
      </c>
    </row>
    <row r="148" spans="1:11" ht="25.35" customHeight="1" thickBot="1" x14ac:dyDescent="0.6">
      <c r="A148" s="25">
        <v>5312</v>
      </c>
      <c r="B148" s="18" t="s">
        <v>1196</v>
      </c>
      <c r="C148" s="26" t="s">
        <v>1573</v>
      </c>
      <c r="D148" s="26" t="s">
        <v>1426</v>
      </c>
      <c r="E148" s="27" t="s">
        <v>2557</v>
      </c>
      <c r="F148" s="26" t="s">
        <v>7</v>
      </c>
      <c r="G148" s="26">
        <v>19</v>
      </c>
      <c r="H148" s="26" t="s">
        <v>2552</v>
      </c>
      <c r="I148" s="20" t="s">
        <v>2661</v>
      </c>
      <c r="J148" s="26" t="s">
        <v>2561</v>
      </c>
      <c r="K148" s="17" t="str">
        <f>VLOOKUP(B148,[1]activités!$C$2:$C$3519,1,FALSE)</f>
        <v>x-5312</v>
      </c>
    </row>
    <row r="149" spans="1:11" ht="25.35" customHeight="1" thickTop="1" thickBot="1" x14ac:dyDescent="0.6">
      <c r="A149" s="25">
        <v>5311</v>
      </c>
      <c r="B149" s="18" t="s">
        <v>1195</v>
      </c>
      <c r="C149" s="26" t="s">
        <v>1374</v>
      </c>
      <c r="D149" s="20" t="s">
        <v>1426</v>
      </c>
      <c r="E149" s="27" t="s">
        <v>2557</v>
      </c>
      <c r="F149" s="26" t="s">
        <v>7</v>
      </c>
      <c r="G149" s="26">
        <v>23</v>
      </c>
      <c r="H149" s="26" t="s">
        <v>2552</v>
      </c>
      <c r="I149" s="20" t="s">
        <v>2715</v>
      </c>
      <c r="J149" s="26" t="s">
        <v>2561</v>
      </c>
      <c r="K149" s="17" t="str">
        <f>VLOOKUP(B149,[1]activités!$C$2:$C$3519,1,FALSE)</f>
        <v>x-5311</v>
      </c>
    </row>
    <row r="150" spans="1:11" ht="25.35" customHeight="1" thickTop="1" thickBot="1" x14ac:dyDescent="0.6">
      <c r="A150" s="28">
        <v>5310</v>
      </c>
      <c r="B150" s="18" t="s">
        <v>1194</v>
      </c>
      <c r="C150" s="29" t="s">
        <v>1507</v>
      </c>
      <c r="D150" s="29" t="s">
        <v>2592</v>
      </c>
      <c r="E150" s="30" t="s">
        <v>2557</v>
      </c>
      <c r="F150" s="29" t="s">
        <v>7</v>
      </c>
      <c r="G150" s="29">
        <v>15</v>
      </c>
      <c r="H150" s="29" t="s">
        <v>2552</v>
      </c>
      <c r="I150" s="29" t="s">
        <v>2661</v>
      </c>
      <c r="J150" s="29" t="s">
        <v>2553</v>
      </c>
      <c r="K150" s="17" t="str">
        <f>VLOOKUP(B150,[1]activités!$C$2:$C$3519,1,FALSE)</f>
        <v>x-5310</v>
      </c>
    </row>
    <row r="151" spans="1:11" ht="25.35" customHeight="1" thickTop="1" thickBot="1" x14ac:dyDescent="0.6">
      <c r="A151" s="31">
        <v>5309</v>
      </c>
      <c r="B151" s="18" t="s">
        <v>1193</v>
      </c>
      <c r="C151" s="32" t="s">
        <v>1452</v>
      </c>
      <c r="D151" s="32" t="s">
        <v>2556</v>
      </c>
      <c r="E151" s="33" t="s">
        <v>2555</v>
      </c>
      <c r="F151" s="32" t="s">
        <v>8</v>
      </c>
      <c r="G151" s="32">
        <v>14</v>
      </c>
      <c r="H151" s="32" t="s">
        <v>2552</v>
      </c>
      <c r="I151" s="32" t="s">
        <v>2686</v>
      </c>
      <c r="J151" s="32" t="s">
        <v>2553</v>
      </c>
      <c r="K151" s="17" t="str">
        <f>VLOOKUP(B151,[1]activités!$C$2:$C$3519,1,FALSE)</f>
        <v>x-5309</v>
      </c>
    </row>
    <row r="152" spans="1:11" ht="25.35" customHeight="1" thickTop="1" thickBot="1" x14ac:dyDescent="0.6">
      <c r="A152" s="19">
        <v>5308</v>
      </c>
      <c r="B152" s="18" t="s">
        <v>1192</v>
      </c>
      <c r="C152" s="20" t="s">
        <v>1413</v>
      </c>
      <c r="D152" s="20" t="s">
        <v>2556</v>
      </c>
      <c r="E152" s="21" t="s">
        <v>2555</v>
      </c>
      <c r="F152" s="20" t="s">
        <v>8</v>
      </c>
      <c r="G152" s="20">
        <v>16</v>
      </c>
      <c r="H152" s="20" t="s">
        <v>2552</v>
      </c>
      <c r="I152" s="20" t="s">
        <v>2686</v>
      </c>
      <c r="J152" s="20" t="s">
        <v>2553</v>
      </c>
      <c r="K152" s="17" t="str">
        <f>VLOOKUP(B152,[1]activités!$C$2:$C$3519,1,FALSE)</f>
        <v>x-5308</v>
      </c>
    </row>
    <row r="153" spans="1:11" ht="25.35" customHeight="1" thickBot="1" x14ac:dyDescent="0.6">
      <c r="A153" s="19">
        <v>5307</v>
      </c>
      <c r="B153" s="18" t="s">
        <v>1191</v>
      </c>
      <c r="C153" s="20" t="s">
        <v>1572</v>
      </c>
      <c r="D153" s="20" t="s">
        <v>1426</v>
      </c>
      <c r="E153" s="21" t="s">
        <v>2607</v>
      </c>
      <c r="F153" s="20" t="s">
        <v>8</v>
      </c>
      <c r="G153" s="20">
        <v>13</v>
      </c>
      <c r="H153" s="20" t="s">
        <v>2552</v>
      </c>
      <c r="I153" s="20" t="s">
        <v>2661</v>
      </c>
      <c r="J153" s="20" t="s">
        <v>2561</v>
      </c>
      <c r="K153" s="17" t="str">
        <f>VLOOKUP(B153,[1]activités!$C$2:$C$3519,1,FALSE)</f>
        <v>x-5307</v>
      </c>
    </row>
    <row r="154" spans="1:11" ht="25.35" customHeight="1" thickBot="1" x14ac:dyDescent="0.6">
      <c r="A154" s="19">
        <v>5306</v>
      </c>
      <c r="B154" s="18" t="s">
        <v>1190</v>
      </c>
      <c r="C154" s="20" t="s">
        <v>1455</v>
      </c>
      <c r="D154" s="20" t="s">
        <v>1426</v>
      </c>
      <c r="E154" s="21" t="s">
        <v>2607</v>
      </c>
      <c r="F154" s="20" t="s">
        <v>8</v>
      </c>
      <c r="G154" s="20">
        <v>20</v>
      </c>
      <c r="H154" s="20" t="s">
        <v>2552</v>
      </c>
      <c r="I154" s="20" t="s">
        <v>2686</v>
      </c>
      <c r="J154" s="20" t="s">
        <v>2561</v>
      </c>
      <c r="K154" s="17" t="str">
        <f>VLOOKUP(B154,[1]activités!$C$2:$C$3519,1,FALSE)</f>
        <v>x-5306</v>
      </c>
    </row>
    <row r="155" spans="1:11" ht="25.35" customHeight="1" thickBot="1" x14ac:dyDescent="0.6">
      <c r="A155" s="19">
        <v>5305</v>
      </c>
      <c r="B155" s="18" t="s">
        <v>1189</v>
      </c>
      <c r="C155" s="20" t="s">
        <v>1416</v>
      </c>
      <c r="D155" s="20" t="s">
        <v>1426</v>
      </c>
      <c r="E155" s="21" t="s">
        <v>2607</v>
      </c>
      <c r="F155" s="20" t="s">
        <v>8</v>
      </c>
      <c r="G155" s="20">
        <v>25</v>
      </c>
      <c r="H155" s="20" t="s">
        <v>2552</v>
      </c>
      <c r="I155" s="20" t="s">
        <v>2795</v>
      </c>
      <c r="J155" s="20" t="s">
        <v>2553</v>
      </c>
      <c r="K155" s="17" t="str">
        <f>VLOOKUP(B155,[1]activités!$C$2:$C$3519,1,FALSE)</f>
        <v>x-5305</v>
      </c>
    </row>
    <row r="156" spans="1:11" ht="25.35" customHeight="1" thickBot="1" x14ac:dyDescent="0.6">
      <c r="A156" s="19">
        <v>5304</v>
      </c>
      <c r="B156" s="18" t="s">
        <v>1188</v>
      </c>
      <c r="C156" s="20" t="s">
        <v>1374</v>
      </c>
      <c r="D156" s="20" t="s">
        <v>1426</v>
      </c>
      <c r="E156" s="21" t="s">
        <v>2557</v>
      </c>
      <c r="F156" s="20" t="s">
        <v>7</v>
      </c>
      <c r="G156" s="20">
        <v>27</v>
      </c>
      <c r="H156" s="20" t="s">
        <v>2552</v>
      </c>
      <c r="I156" s="20" t="s">
        <v>2649</v>
      </c>
      <c r="J156" s="20" t="s">
        <v>2561</v>
      </c>
      <c r="K156" s="17" t="str">
        <f>VLOOKUP(B156,[1]activités!$C$2:$C$3519,1,FALSE)</f>
        <v>x-5304</v>
      </c>
    </row>
    <row r="157" spans="1:11" ht="25.35" customHeight="1" thickBot="1" x14ac:dyDescent="0.6">
      <c r="A157" s="19">
        <v>5303</v>
      </c>
      <c r="B157" s="18" t="s">
        <v>1187</v>
      </c>
      <c r="C157" s="20" t="s">
        <v>1571</v>
      </c>
      <c r="D157" s="20" t="s">
        <v>2620</v>
      </c>
      <c r="E157" s="21" t="s">
        <v>2557</v>
      </c>
      <c r="F157" s="20" t="s">
        <v>7</v>
      </c>
      <c r="G157" s="20">
        <v>22</v>
      </c>
      <c r="H157" s="20" t="s">
        <v>2552</v>
      </c>
      <c r="I157" s="20" t="s">
        <v>2715</v>
      </c>
      <c r="J157" s="20" t="s">
        <v>2561</v>
      </c>
      <c r="K157" s="17" t="str">
        <f>VLOOKUP(B157,[1]activités!$C$2:$C$3519,1,FALSE)</f>
        <v>x-5303</v>
      </c>
    </row>
    <row r="158" spans="1:11" ht="25.35" customHeight="1" thickBot="1" x14ac:dyDescent="0.6">
      <c r="A158" s="19">
        <v>5302</v>
      </c>
      <c r="B158" s="18" t="s">
        <v>1186</v>
      </c>
      <c r="C158" s="20" t="s">
        <v>1409</v>
      </c>
      <c r="D158" s="20" t="s">
        <v>1426</v>
      </c>
      <c r="E158" s="21" t="s">
        <v>2559</v>
      </c>
      <c r="F158" s="20" t="s">
        <v>8</v>
      </c>
      <c r="G158" s="20">
        <v>63</v>
      </c>
      <c r="H158" s="20" t="s">
        <v>2552</v>
      </c>
      <c r="I158" s="20" t="s">
        <v>2652</v>
      </c>
      <c r="J158" s="20" t="s">
        <v>2561</v>
      </c>
      <c r="K158" s="17" t="str">
        <f>VLOOKUP(B158,[1]activités!$C$2:$C$3519,1,FALSE)</f>
        <v>x-5302</v>
      </c>
    </row>
    <row r="159" spans="1:11" ht="25.35" customHeight="1" thickBot="1" x14ac:dyDescent="0.6">
      <c r="A159" s="25">
        <v>5301</v>
      </c>
      <c r="B159" s="18" t="s">
        <v>1185</v>
      </c>
      <c r="C159" s="26" t="s">
        <v>1390</v>
      </c>
      <c r="D159" s="26" t="s">
        <v>2592</v>
      </c>
      <c r="E159" s="27" t="s">
        <v>2638</v>
      </c>
      <c r="F159" s="26" t="s">
        <v>7</v>
      </c>
      <c r="G159" s="26">
        <v>50</v>
      </c>
      <c r="H159" s="26" t="s">
        <v>2552</v>
      </c>
      <c r="I159" s="26" t="s">
        <v>2634</v>
      </c>
      <c r="J159" s="26" t="s">
        <v>2561</v>
      </c>
      <c r="K159" s="17" t="str">
        <f>VLOOKUP(B159,[1]activités!$C$2:$C$3519,1,FALSE)</f>
        <v>x-5301</v>
      </c>
    </row>
    <row r="160" spans="1:11" ht="25.35" customHeight="1" thickTop="1" thickBot="1" x14ac:dyDescent="0.6">
      <c r="A160" s="25">
        <v>5211</v>
      </c>
      <c r="B160" s="18" t="s">
        <v>1184</v>
      </c>
      <c r="C160" s="26" t="s">
        <v>1386</v>
      </c>
      <c r="D160" s="20" t="s">
        <v>2657</v>
      </c>
      <c r="E160" s="27" t="s">
        <v>2555</v>
      </c>
      <c r="F160" s="26" t="s">
        <v>8</v>
      </c>
      <c r="G160" s="26">
        <v>16</v>
      </c>
      <c r="H160" s="26" t="s">
        <v>2552</v>
      </c>
      <c r="I160" s="26" t="s">
        <v>2661</v>
      </c>
      <c r="J160" s="26" t="s">
        <v>2561</v>
      </c>
      <c r="K160" s="17" t="str">
        <f>VLOOKUP(B160,[1]activités!$C$2:$C$3519,1,FALSE)</f>
        <v>x-5211</v>
      </c>
    </row>
    <row r="161" spans="1:11" ht="25.35" customHeight="1" thickTop="1" thickBot="1" x14ac:dyDescent="0.6">
      <c r="A161" s="28">
        <v>5210</v>
      </c>
      <c r="B161" s="18" t="s">
        <v>1183</v>
      </c>
      <c r="C161" s="29" t="s">
        <v>1395</v>
      </c>
      <c r="D161" s="29" t="s">
        <v>2550</v>
      </c>
      <c r="E161" s="30" t="s">
        <v>2551</v>
      </c>
      <c r="F161" s="29" t="s">
        <v>7</v>
      </c>
      <c r="G161" s="29">
        <v>11</v>
      </c>
      <c r="H161" s="29" t="s">
        <v>2552</v>
      </c>
      <c r="I161" s="29" t="s">
        <v>2661</v>
      </c>
      <c r="J161" s="29" t="s">
        <v>2553</v>
      </c>
      <c r="K161" s="17" t="str">
        <f>VLOOKUP(B161,[1]activités!$C$2:$C$3519,1,FALSE)</f>
        <v>x-5210</v>
      </c>
    </row>
    <row r="162" spans="1:11" ht="25.35" customHeight="1" thickTop="1" thickBot="1" x14ac:dyDescent="0.6">
      <c r="A162" s="31">
        <v>5209</v>
      </c>
      <c r="B162" s="18" t="s">
        <v>1182</v>
      </c>
      <c r="C162" s="32" t="s">
        <v>1394</v>
      </c>
      <c r="D162" s="20" t="s">
        <v>2657</v>
      </c>
      <c r="E162" s="33" t="s">
        <v>2555</v>
      </c>
      <c r="F162" s="32" t="s">
        <v>8</v>
      </c>
      <c r="G162" s="32">
        <v>12</v>
      </c>
      <c r="H162" s="32" t="s">
        <v>2552</v>
      </c>
      <c r="I162" s="32" t="s">
        <v>2661</v>
      </c>
      <c r="J162" s="32" t="s">
        <v>2553</v>
      </c>
      <c r="K162" s="17" t="str">
        <f>VLOOKUP(B162,[1]activités!$C$2:$C$3519,1,FALSE)</f>
        <v>x-5209</v>
      </c>
    </row>
    <row r="163" spans="1:11" ht="25.35" customHeight="1" thickTop="1" thickBot="1" x14ac:dyDescent="0.6">
      <c r="A163" s="19">
        <v>5206</v>
      </c>
      <c r="B163" s="18" t="s">
        <v>1181</v>
      </c>
      <c r="C163" s="20" t="s">
        <v>1413</v>
      </c>
      <c r="D163" s="20" t="s">
        <v>2550</v>
      </c>
      <c r="E163" s="21" t="s">
        <v>2555</v>
      </c>
      <c r="F163" s="20" t="s">
        <v>8</v>
      </c>
      <c r="G163" s="20">
        <v>8</v>
      </c>
      <c r="H163" s="20" t="s">
        <v>2552</v>
      </c>
      <c r="I163" s="20" t="s">
        <v>2661</v>
      </c>
      <c r="J163" s="20" t="s">
        <v>2553</v>
      </c>
      <c r="K163" s="17" t="str">
        <f>VLOOKUP(B163,[1]activités!$C$2:$C$3519,1,FALSE)</f>
        <v>x-5206</v>
      </c>
    </row>
    <row r="164" spans="1:11" ht="25.35" customHeight="1" thickBot="1" x14ac:dyDescent="0.6">
      <c r="A164" s="19">
        <v>5205</v>
      </c>
      <c r="B164" s="18" t="s">
        <v>1180</v>
      </c>
      <c r="C164" s="20" t="s">
        <v>1570</v>
      </c>
      <c r="D164" s="20" t="s">
        <v>2550</v>
      </c>
      <c r="E164" s="21" t="s">
        <v>2555</v>
      </c>
      <c r="F164" s="20" t="s">
        <v>2566</v>
      </c>
      <c r="G164" s="20">
        <v>27</v>
      </c>
      <c r="H164" s="20" t="s">
        <v>2552</v>
      </c>
      <c r="I164" s="20" t="s">
        <v>2608</v>
      </c>
      <c r="J164" s="20" t="s">
        <v>2553</v>
      </c>
      <c r="K164" s="17" t="str">
        <f>VLOOKUP(B164,[1]activités!$C$2:$C$3519,1,FALSE)</f>
        <v>x-5205</v>
      </c>
    </row>
    <row r="165" spans="1:11" ht="25.35" customHeight="1" thickBot="1" x14ac:dyDescent="0.6">
      <c r="A165" s="19">
        <v>5204</v>
      </c>
      <c r="B165" s="18" t="s">
        <v>1179</v>
      </c>
      <c r="C165" s="20" t="s">
        <v>1413</v>
      </c>
      <c r="D165" s="20" t="s">
        <v>2550</v>
      </c>
      <c r="E165" s="21" t="s">
        <v>2555</v>
      </c>
      <c r="F165" s="20" t="s">
        <v>8</v>
      </c>
      <c r="G165" s="20">
        <v>10</v>
      </c>
      <c r="H165" s="20" t="s">
        <v>2552</v>
      </c>
      <c r="I165" s="20" t="s">
        <v>2661</v>
      </c>
      <c r="J165" s="20" t="s">
        <v>2561</v>
      </c>
      <c r="K165" s="17" t="str">
        <f>VLOOKUP(B165,[1]activités!$C$2:$C$3519,1,FALSE)</f>
        <v>x-5204</v>
      </c>
    </row>
    <row r="166" spans="1:11" ht="25.35" customHeight="1" thickBot="1" x14ac:dyDescent="0.6">
      <c r="A166" s="19">
        <v>5203</v>
      </c>
      <c r="B166" s="18" t="s">
        <v>1178</v>
      </c>
      <c r="C166" s="20" t="s">
        <v>1569</v>
      </c>
      <c r="D166" s="20" t="s">
        <v>2576</v>
      </c>
      <c r="E166" s="21" t="s">
        <v>2635</v>
      </c>
      <c r="F166" s="20" t="s">
        <v>7</v>
      </c>
      <c r="G166" s="20">
        <v>60</v>
      </c>
      <c r="H166" s="20" t="s">
        <v>2552</v>
      </c>
      <c r="I166" s="20" t="s">
        <v>2634</v>
      </c>
      <c r="J166" s="20" t="s">
        <v>2553</v>
      </c>
      <c r="K166" s="17" t="str">
        <f>VLOOKUP(B166,[1]activités!$C$2:$C$3519,1,FALSE)</f>
        <v>x-5203</v>
      </c>
    </row>
    <row r="167" spans="1:11" ht="25.35" customHeight="1" thickBot="1" x14ac:dyDescent="0.6">
      <c r="A167" s="19">
        <v>5202</v>
      </c>
      <c r="B167" s="18" t="s">
        <v>1177</v>
      </c>
      <c r="C167" s="20" t="s">
        <v>1568</v>
      </c>
      <c r="D167" s="20" t="s">
        <v>2576</v>
      </c>
      <c r="E167" s="21" t="s">
        <v>2563</v>
      </c>
      <c r="F167" s="20" t="s">
        <v>7</v>
      </c>
      <c r="G167" s="20">
        <v>29</v>
      </c>
      <c r="H167" s="20" t="s">
        <v>2552</v>
      </c>
      <c r="I167" s="20" t="s">
        <v>2634</v>
      </c>
      <c r="J167" s="20" t="s">
        <v>2561</v>
      </c>
      <c r="K167" s="17" t="str">
        <f>VLOOKUP(B167,[1]activités!$C$2:$C$3519,1,FALSE)</f>
        <v>x-5202</v>
      </c>
    </row>
    <row r="168" spans="1:11" ht="25.35" customHeight="1" thickBot="1" x14ac:dyDescent="0.6">
      <c r="A168" s="19">
        <v>5201</v>
      </c>
      <c r="B168" s="18" t="s">
        <v>1176</v>
      </c>
      <c r="C168" s="20" t="s">
        <v>1386</v>
      </c>
      <c r="D168" s="20" t="s">
        <v>2550</v>
      </c>
      <c r="E168" s="21" t="s">
        <v>2607</v>
      </c>
      <c r="F168" s="20" t="s">
        <v>2566</v>
      </c>
      <c r="G168" s="20">
        <v>40</v>
      </c>
      <c r="H168" s="20" t="s">
        <v>2552</v>
      </c>
      <c r="I168" s="20" t="s">
        <v>2806</v>
      </c>
      <c r="J168" s="20" t="s">
        <v>2561</v>
      </c>
      <c r="K168" s="17" t="str">
        <f>VLOOKUP(B168,[1]activités!$C$2:$C$3519,1,FALSE)</f>
        <v>x-5201</v>
      </c>
    </row>
    <row r="169" spans="1:11" ht="25.35" customHeight="1" thickBot="1" x14ac:dyDescent="0.6">
      <c r="A169" s="19">
        <v>5107</v>
      </c>
      <c r="B169" s="18" t="s">
        <v>1175</v>
      </c>
      <c r="C169" s="20" t="s">
        <v>1567</v>
      </c>
      <c r="D169" s="20" t="s">
        <v>2562</v>
      </c>
      <c r="E169" s="21"/>
      <c r="F169" s="20" t="s">
        <v>7</v>
      </c>
      <c r="G169" s="20">
        <v>30</v>
      </c>
      <c r="H169" s="20" t="s">
        <v>2552</v>
      </c>
      <c r="I169" s="20" t="s">
        <v>2715</v>
      </c>
      <c r="J169" s="20" t="s">
        <v>2561</v>
      </c>
      <c r="K169" s="17" t="str">
        <f>VLOOKUP(B169,[1]activités!$C$2:$C$3519,1,FALSE)</f>
        <v>x-5107</v>
      </c>
    </row>
    <row r="170" spans="1:11" ht="25.35" customHeight="1" thickBot="1" x14ac:dyDescent="0.6">
      <c r="A170" s="19">
        <v>5106</v>
      </c>
      <c r="B170" s="18" t="s">
        <v>1174</v>
      </c>
      <c r="C170" s="20" t="s">
        <v>1367</v>
      </c>
      <c r="D170" s="20" t="s">
        <v>2562</v>
      </c>
      <c r="E170" s="21" t="s">
        <v>2690</v>
      </c>
      <c r="F170" s="20" t="s">
        <v>8</v>
      </c>
      <c r="G170" s="20">
        <v>18</v>
      </c>
      <c r="H170" s="20" t="s">
        <v>2552</v>
      </c>
      <c r="I170" s="20" t="s">
        <v>2686</v>
      </c>
      <c r="J170" s="20" t="s">
        <v>2561</v>
      </c>
      <c r="K170" s="17" t="str">
        <f>VLOOKUP(B170,[1]activités!$C$2:$C$3519,1,FALSE)</f>
        <v>x-5106</v>
      </c>
    </row>
    <row r="171" spans="1:11" ht="25.35" customHeight="1" thickBot="1" x14ac:dyDescent="0.6">
      <c r="A171" s="19">
        <v>5105</v>
      </c>
      <c r="B171" s="18" t="s">
        <v>1173</v>
      </c>
      <c r="C171" s="20" t="s">
        <v>1566</v>
      </c>
      <c r="D171" s="20" t="s">
        <v>2562</v>
      </c>
      <c r="E171" s="21" t="s">
        <v>2621</v>
      </c>
      <c r="F171" s="20" t="s">
        <v>8</v>
      </c>
      <c r="G171" s="20">
        <v>42</v>
      </c>
      <c r="H171" s="20" t="s">
        <v>2552</v>
      </c>
      <c r="I171" s="20" t="s">
        <v>2773</v>
      </c>
      <c r="J171" s="20" t="s">
        <v>2561</v>
      </c>
      <c r="K171" s="17" t="str">
        <f>VLOOKUP(B171,[1]activités!$C$2:$C$3519,1,FALSE)</f>
        <v>x-5105</v>
      </c>
    </row>
    <row r="172" spans="1:11" ht="25.35" customHeight="1" thickBot="1" x14ac:dyDescent="0.6">
      <c r="A172" s="19">
        <v>5104</v>
      </c>
      <c r="B172" s="18" t="s">
        <v>1172</v>
      </c>
      <c r="C172" s="20" t="s">
        <v>1565</v>
      </c>
      <c r="D172" s="20" t="s">
        <v>2606</v>
      </c>
      <c r="E172" s="21" t="s">
        <v>2635</v>
      </c>
      <c r="F172" s="20" t="s">
        <v>7</v>
      </c>
      <c r="G172" s="20">
        <v>40</v>
      </c>
      <c r="H172" s="20" t="s">
        <v>2552</v>
      </c>
      <c r="I172" s="20" t="s">
        <v>2715</v>
      </c>
      <c r="J172" s="20" t="s">
        <v>2561</v>
      </c>
      <c r="K172" s="17" t="str">
        <f>VLOOKUP(B172,[1]activités!$C$2:$C$3519,1,FALSE)</f>
        <v>x-5104</v>
      </c>
    </row>
    <row r="173" spans="1:11" ht="25.35" customHeight="1" thickBot="1" x14ac:dyDescent="0.6">
      <c r="A173" s="19">
        <v>5103</v>
      </c>
      <c r="B173" s="18" t="s">
        <v>1171</v>
      </c>
      <c r="C173" s="20" t="s">
        <v>1564</v>
      </c>
      <c r="D173" s="20" t="s">
        <v>2606</v>
      </c>
      <c r="E173" s="21" t="s">
        <v>2635</v>
      </c>
      <c r="F173" s="20" t="s">
        <v>7</v>
      </c>
      <c r="G173" s="20">
        <v>50</v>
      </c>
      <c r="H173" s="20" t="s">
        <v>2552</v>
      </c>
      <c r="I173" s="20" t="s">
        <v>2715</v>
      </c>
      <c r="J173" s="20" t="s">
        <v>2561</v>
      </c>
      <c r="K173" s="17" t="str">
        <f>VLOOKUP(B173,[1]activités!$C$2:$C$3519,1,FALSE)</f>
        <v>x-5103</v>
      </c>
    </row>
    <row r="174" spans="1:11" ht="25.35" customHeight="1" thickBot="1" x14ac:dyDescent="0.6">
      <c r="A174" s="19">
        <v>5102</v>
      </c>
      <c r="B174" s="18" t="s">
        <v>1170</v>
      </c>
      <c r="C174" s="20" t="s">
        <v>1563</v>
      </c>
      <c r="D174" s="20" t="s">
        <v>2562</v>
      </c>
      <c r="E174" s="21" t="s">
        <v>2635</v>
      </c>
      <c r="F174" s="20" t="s">
        <v>7</v>
      </c>
      <c r="G174" s="20">
        <v>60</v>
      </c>
      <c r="H174" s="20" t="s">
        <v>2552</v>
      </c>
      <c r="I174" s="20" t="s">
        <v>2715</v>
      </c>
      <c r="J174" s="20" t="s">
        <v>2561</v>
      </c>
      <c r="K174" s="17" t="str">
        <f>VLOOKUP(B174,[1]activités!$C$2:$C$3519,1,FALSE)</f>
        <v>x-5102</v>
      </c>
    </row>
    <row r="175" spans="1:11" ht="25.35" customHeight="1" thickBot="1" x14ac:dyDescent="0.6">
      <c r="A175" s="19">
        <v>5101</v>
      </c>
      <c r="B175" s="18" t="s">
        <v>1169</v>
      </c>
      <c r="C175" s="20" t="s">
        <v>1562</v>
      </c>
      <c r="D175" s="20" t="s">
        <v>2562</v>
      </c>
      <c r="E175" s="21" t="s">
        <v>2621</v>
      </c>
      <c r="F175" s="20" t="s">
        <v>2566</v>
      </c>
      <c r="G175" s="20">
        <v>79</v>
      </c>
      <c r="H175" s="20" t="s">
        <v>2552</v>
      </c>
      <c r="I175" s="20" t="s">
        <v>2770</v>
      </c>
      <c r="J175" s="20" t="s">
        <v>2561</v>
      </c>
      <c r="K175" s="17" t="str">
        <f>VLOOKUP(B175,[1]activités!$C$2:$C$3519,1,FALSE)</f>
        <v>x-5101</v>
      </c>
    </row>
    <row r="176" spans="1:11" ht="25.35" customHeight="1" thickBot="1" x14ac:dyDescent="0.6">
      <c r="A176" s="19">
        <v>5004</v>
      </c>
      <c r="B176" s="18" t="s">
        <v>1168</v>
      </c>
      <c r="C176" s="23" t="s">
        <v>1536</v>
      </c>
      <c r="D176" s="20" t="s">
        <v>2592</v>
      </c>
      <c r="E176" s="21" t="s">
        <v>2551</v>
      </c>
      <c r="F176" s="20" t="s">
        <v>7</v>
      </c>
      <c r="G176" s="20">
        <v>15</v>
      </c>
      <c r="H176" s="20" t="s">
        <v>2552</v>
      </c>
      <c r="I176" s="20" t="s">
        <v>2661</v>
      </c>
      <c r="J176" s="20" t="s">
        <v>2561</v>
      </c>
      <c r="K176" s="17" t="str">
        <f>VLOOKUP(B176,[1]activités!$C$2:$C$3519,1,FALSE)</f>
        <v>x-5004</v>
      </c>
    </row>
    <row r="177" spans="1:11" ht="25.35" customHeight="1" thickBot="1" x14ac:dyDescent="0.6">
      <c r="A177" s="25">
        <v>5003</v>
      </c>
      <c r="B177" s="18" t="s">
        <v>1167</v>
      </c>
      <c r="C177" s="25" t="s">
        <v>1384</v>
      </c>
      <c r="D177" s="26" t="s">
        <v>2592</v>
      </c>
      <c r="E177" s="27" t="s">
        <v>2551</v>
      </c>
      <c r="F177" s="26" t="s">
        <v>7</v>
      </c>
      <c r="G177" s="26">
        <v>17</v>
      </c>
      <c r="H177" s="26" t="s">
        <v>2552</v>
      </c>
      <c r="I177" s="20" t="s">
        <v>2661</v>
      </c>
      <c r="J177" s="26" t="s">
        <v>2561</v>
      </c>
      <c r="K177" s="17" t="str">
        <f>VLOOKUP(B177,[1]activités!$C$2:$C$3519,1,FALSE)</f>
        <v>x-5003</v>
      </c>
    </row>
    <row r="178" spans="1:11" ht="25.35" customHeight="1" thickTop="1" thickBot="1" x14ac:dyDescent="0.6">
      <c r="A178" s="25">
        <v>5002</v>
      </c>
      <c r="B178" s="18" t="s">
        <v>1166</v>
      </c>
      <c r="C178" s="25" t="s">
        <v>1561</v>
      </c>
      <c r="D178" s="20" t="s">
        <v>2550</v>
      </c>
      <c r="E178" s="27" t="s">
        <v>2635</v>
      </c>
      <c r="F178" s="26" t="s">
        <v>7</v>
      </c>
      <c r="G178" s="26">
        <v>75</v>
      </c>
      <c r="H178" s="26" t="s">
        <v>2552</v>
      </c>
      <c r="I178" s="26" t="s">
        <v>2715</v>
      </c>
      <c r="J178" s="26" t="s">
        <v>2561</v>
      </c>
      <c r="K178" s="17" t="str">
        <f>VLOOKUP(B178,[1]activités!$C$2:$C$3519,1,FALSE)</f>
        <v>x-5002</v>
      </c>
    </row>
    <row r="179" spans="1:11" ht="25.35" customHeight="1" thickTop="1" thickBot="1" x14ac:dyDescent="0.6">
      <c r="A179" s="25">
        <v>5001</v>
      </c>
      <c r="B179" s="18" t="s">
        <v>1165</v>
      </c>
      <c r="C179" s="25" t="s">
        <v>1560</v>
      </c>
      <c r="D179" s="26" t="s">
        <v>2550</v>
      </c>
      <c r="E179" s="27" t="s">
        <v>2557</v>
      </c>
      <c r="F179" s="26" t="s">
        <v>7</v>
      </c>
      <c r="G179" s="26">
        <v>43</v>
      </c>
      <c r="H179" s="26" t="s">
        <v>2552</v>
      </c>
      <c r="I179" s="20" t="s">
        <v>2634</v>
      </c>
      <c r="J179" s="26" t="s">
        <v>2561</v>
      </c>
      <c r="K179" s="17" t="str">
        <f>VLOOKUP(B179,[1]activités!$C$2:$C$3519,1,FALSE)</f>
        <v>x-5001</v>
      </c>
    </row>
    <row r="180" spans="1:11" ht="25.35" customHeight="1" thickTop="1" thickBot="1" x14ac:dyDescent="0.6">
      <c r="A180" s="28">
        <v>4907</v>
      </c>
      <c r="B180" s="18" t="s">
        <v>1164</v>
      </c>
      <c r="C180" s="29" t="s">
        <v>1559</v>
      </c>
      <c r="D180" s="20" t="s">
        <v>2606</v>
      </c>
      <c r="E180" s="30" t="s">
        <v>2557</v>
      </c>
      <c r="F180" s="29" t="s">
        <v>7</v>
      </c>
      <c r="G180" s="29">
        <v>13</v>
      </c>
      <c r="H180" s="29" t="s">
        <v>2552</v>
      </c>
      <c r="I180" s="29" t="s">
        <v>2661</v>
      </c>
      <c r="J180" s="29" t="s">
        <v>2561</v>
      </c>
      <c r="K180" s="17" t="str">
        <f>VLOOKUP(B180,[1]activités!$C$2:$C$3519,1,FALSE)</f>
        <v>x-4907</v>
      </c>
    </row>
    <row r="181" spans="1:11" ht="25.35" customHeight="1" thickTop="1" thickBot="1" x14ac:dyDescent="0.6">
      <c r="A181" s="31">
        <v>4906</v>
      </c>
      <c r="B181" s="18" t="s">
        <v>1163</v>
      </c>
      <c r="C181" s="32" t="s">
        <v>1525</v>
      </c>
      <c r="D181" s="32" t="s">
        <v>2606</v>
      </c>
      <c r="E181" s="33" t="s">
        <v>2607</v>
      </c>
      <c r="F181" s="32" t="s">
        <v>8</v>
      </c>
      <c r="G181" s="32">
        <v>9</v>
      </c>
      <c r="H181" s="32" t="s">
        <v>2552</v>
      </c>
      <c r="I181" s="20" t="s">
        <v>2661</v>
      </c>
      <c r="J181" s="32" t="s">
        <v>2561</v>
      </c>
      <c r="K181" s="17" t="str">
        <f>VLOOKUP(B181,[1]activités!$C$2:$C$3519,1,FALSE)</f>
        <v>x-4906</v>
      </c>
    </row>
    <row r="182" spans="1:11" ht="25.35" customHeight="1" thickTop="1" thickBot="1" x14ac:dyDescent="0.6">
      <c r="A182" s="19">
        <v>4905</v>
      </c>
      <c r="B182" s="18" t="s">
        <v>1162</v>
      </c>
      <c r="C182" s="20" t="s">
        <v>1558</v>
      </c>
      <c r="D182" s="20" t="s">
        <v>2606</v>
      </c>
      <c r="E182" s="21" t="s">
        <v>2557</v>
      </c>
      <c r="F182" s="20" t="s">
        <v>7</v>
      </c>
      <c r="G182" s="20">
        <v>22</v>
      </c>
      <c r="H182" s="20" t="s">
        <v>2552</v>
      </c>
      <c r="I182" s="20" t="s">
        <v>2661</v>
      </c>
      <c r="J182" s="20" t="s">
        <v>2561</v>
      </c>
      <c r="K182" s="17" t="str">
        <f>VLOOKUP(B182,[1]activités!$C$2:$C$3519,1,FALSE)</f>
        <v>x-4905</v>
      </c>
    </row>
    <row r="183" spans="1:11" ht="25.35" customHeight="1" thickBot="1" x14ac:dyDescent="0.6">
      <c r="A183" s="19">
        <v>4904</v>
      </c>
      <c r="B183" s="18" t="s">
        <v>1161</v>
      </c>
      <c r="C183" s="20" t="s">
        <v>1392</v>
      </c>
      <c r="D183" s="20" t="s">
        <v>2606</v>
      </c>
      <c r="E183" s="21" t="s">
        <v>2557</v>
      </c>
      <c r="F183" s="20" t="s">
        <v>7</v>
      </c>
      <c r="G183" s="20">
        <v>17</v>
      </c>
      <c r="H183" s="20" t="s">
        <v>2552</v>
      </c>
      <c r="I183" s="20" t="s">
        <v>2661</v>
      </c>
      <c r="J183" s="20" t="s">
        <v>2561</v>
      </c>
      <c r="K183" s="17" t="str">
        <f>VLOOKUP(B183,[1]activités!$C$2:$C$3519,1,FALSE)</f>
        <v>x-4904</v>
      </c>
    </row>
    <row r="184" spans="1:11" ht="25.35" customHeight="1" thickBot="1" x14ac:dyDescent="0.6">
      <c r="A184" s="19">
        <v>4903</v>
      </c>
      <c r="B184" s="18" t="s">
        <v>1160</v>
      </c>
      <c r="C184" s="20" t="s">
        <v>1395</v>
      </c>
      <c r="D184" s="20" t="s">
        <v>2606</v>
      </c>
      <c r="E184" s="21" t="s">
        <v>2557</v>
      </c>
      <c r="F184" s="20" t="s">
        <v>7</v>
      </c>
      <c r="G184" s="20">
        <v>19</v>
      </c>
      <c r="H184" s="20" t="s">
        <v>2552</v>
      </c>
      <c r="I184" s="20" t="s">
        <v>2661</v>
      </c>
      <c r="J184" s="20" t="s">
        <v>2561</v>
      </c>
      <c r="K184" s="17" t="str">
        <f>VLOOKUP(B184,[1]activités!$C$2:$C$3519,1,FALSE)</f>
        <v>x-4903</v>
      </c>
    </row>
    <row r="185" spans="1:11" ht="25.35" customHeight="1" thickBot="1" x14ac:dyDescent="0.6">
      <c r="A185" s="19">
        <v>4902</v>
      </c>
      <c r="B185" s="18" t="s">
        <v>1159</v>
      </c>
      <c r="C185" s="20" t="s">
        <v>1557</v>
      </c>
      <c r="D185" s="20" t="s">
        <v>2556</v>
      </c>
      <c r="E185" s="21" t="s">
        <v>2635</v>
      </c>
      <c r="F185" s="20" t="s">
        <v>7</v>
      </c>
      <c r="G185" s="20">
        <v>45</v>
      </c>
      <c r="H185" s="20" t="s">
        <v>2552</v>
      </c>
      <c r="I185" s="20" t="s">
        <v>2634</v>
      </c>
      <c r="J185" s="20" t="s">
        <v>2561</v>
      </c>
      <c r="K185" s="17" t="str">
        <f>VLOOKUP(B185,[1]activités!$C$2:$C$3519,1,FALSE)</f>
        <v>x-4902</v>
      </c>
    </row>
    <row r="186" spans="1:11" ht="25.35" customHeight="1" thickBot="1" x14ac:dyDescent="0.6">
      <c r="A186" s="25">
        <v>4901</v>
      </c>
      <c r="B186" s="18" t="s">
        <v>1158</v>
      </c>
      <c r="C186" s="26" t="s">
        <v>1413</v>
      </c>
      <c r="D186" s="26" t="s">
        <v>2606</v>
      </c>
      <c r="E186" s="27" t="s">
        <v>2621</v>
      </c>
      <c r="F186" s="26" t="s">
        <v>2566</v>
      </c>
      <c r="G186" s="44">
        <v>54</v>
      </c>
      <c r="H186" s="26" t="s">
        <v>2552</v>
      </c>
      <c r="I186" s="20" t="s">
        <v>2658</v>
      </c>
      <c r="J186" s="26" t="s">
        <v>2561</v>
      </c>
      <c r="K186" s="17" t="str">
        <f>VLOOKUP(B186,[1]activités!$C$2:$C$3519,1,FALSE)</f>
        <v>x-4901</v>
      </c>
    </row>
    <row r="187" spans="1:11" ht="25.35" customHeight="1" thickTop="1" thickBot="1" x14ac:dyDescent="0.6">
      <c r="A187" s="25">
        <v>4814</v>
      </c>
      <c r="B187" s="18" t="s">
        <v>1157</v>
      </c>
      <c r="C187" s="26" t="s">
        <v>1556</v>
      </c>
      <c r="D187" s="20" t="s">
        <v>2582</v>
      </c>
      <c r="E187" s="27" t="s">
        <v>2607</v>
      </c>
      <c r="F187" s="26" t="s">
        <v>2566</v>
      </c>
      <c r="G187" s="26">
        <v>14</v>
      </c>
      <c r="H187" s="26" t="s">
        <v>2552</v>
      </c>
      <c r="I187" s="26" t="s">
        <v>2686</v>
      </c>
      <c r="J187" s="26" t="s">
        <v>2553</v>
      </c>
      <c r="K187" s="17" t="str">
        <f>VLOOKUP(B187,[1]activités!$C$2:$C$3519,1,FALSE)</f>
        <v>x-4814</v>
      </c>
    </row>
    <row r="188" spans="1:11" ht="25.35" customHeight="1" thickTop="1" thickBot="1" x14ac:dyDescent="0.6">
      <c r="A188" s="25">
        <v>4812</v>
      </c>
      <c r="B188" s="18" t="s">
        <v>1156</v>
      </c>
      <c r="C188" s="26" t="s">
        <v>1455</v>
      </c>
      <c r="D188" s="20" t="s">
        <v>2582</v>
      </c>
      <c r="E188" s="27" t="s">
        <v>2607</v>
      </c>
      <c r="F188" s="26" t="s">
        <v>2566</v>
      </c>
      <c r="G188" s="26">
        <v>19</v>
      </c>
      <c r="H188" s="26" t="s">
        <v>2552</v>
      </c>
      <c r="I188" s="26" t="s">
        <v>2686</v>
      </c>
      <c r="J188" s="26" t="s">
        <v>2553</v>
      </c>
      <c r="K188" s="17" t="str">
        <f>VLOOKUP(B188,[1]activités!$C$2:$C$3519,1,FALSE)</f>
        <v>x-4812</v>
      </c>
    </row>
    <row r="189" spans="1:11" ht="25.35" customHeight="1" thickTop="1" thickBot="1" x14ac:dyDescent="0.6">
      <c r="A189" s="28">
        <v>4811</v>
      </c>
      <c r="B189" s="18" t="s">
        <v>1155</v>
      </c>
      <c r="C189" s="29" t="s">
        <v>1555</v>
      </c>
      <c r="D189" s="29" t="s">
        <v>2582</v>
      </c>
      <c r="E189" s="30" t="s">
        <v>2607</v>
      </c>
      <c r="F189" s="29" t="s">
        <v>2566</v>
      </c>
      <c r="G189" s="29">
        <v>16</v>
      </c>
      <c r="H189" s="29" t="s">
        <v>2552</v>
      </c>
      <c r="I189" s="29" t="s">
        <v>2686</v>
      </c>
      <c r="J189" s="29" t="s">
        <v>2553</v>
      </c>
      <c r="K189" s="17" t="str">
        <f>VLOOKUP(B189,[1]activités!$C$2:$C$3519,1,FALSE)</f>
        <v>x-4811</v>
      </c>
    </row>
    <row r="190" spans="1:11" ht="25.35" customHeight="1" thickTop="1" thickBot="1" x14ac:dyDescent="0.6">
      <c r="A190" s="31">
        <v>4810</v>
      </c>
      <c r="B190" s="18" t="s">
        <v>1154</v>
      </c>
      <c r="C190" s="32" t="s">
        <v>1554</v>
      </c>
      <c r="D190" s="32" t="s">
        <v>2582</v>
      </c>
      <c r="E190" s="33" t="s">
        <v>2607</v>
      </c>
      <c r="F190" s="32" t="s">
        <v>2566</v>
      </c>
      <c r="G190" s="32">
        <v>20</v>
      </c>
      <c r="H190" s="32" t="s">
        <v>2552</v>
      </c>
      <c r="I190" s="32" t="s">
        <v>2686</v>
      </c>
      <c r="J190" s="32" t="s">
        <v>2553</v>
      </c>
      <c r="K190" s="17" t="str">
        <f>VLOOKUP(B190,[1]activités!$C$2:$C$3519,1,FALSE)</f>
        <v>x-4810</v>
      </c>
    </row>
    <row r="191" spans="1:11" ht="25.35" customHeight="1" thickTop="1" thickBot="1" x14ac:dyDescent="0.6">
      <c r="A191" s="19">
        <v>4809</v>
      </c>
      <c r="B191" s="18" t="s">
        <v>1153</v>
      </c>
      <c r="C191" s="20" t="s">
        <v>1384</v>
      </c>
      <c r="D191" s="20" t="s">
        <v>1426</v>
      </c>
      <c r="E191" s="21" t="s">
        <v>2557</v>
      </c>
      <c r="F191" s="20" t="s">
        <v>7</v>
      </c>
      <c r="G191" s="20">
        <v>19</v>
      </c>
      <c r="H191" s="20" t="s">
        <v>2552</v>
      </c>
      <c r="I191" s="20" t="s">
        <v>2661</v>
      </c>
      <c r="J191" s="20" t="s">
        <v>2553</v>
      </c>
      <c r="K191" s="17" t="str">
        <f>VLOOKUP(B191,[1]activités!$C$2:$C$3519,1,FALSE)</f>
        <v>x-4809</v>
      </c>
    </row>
    <row r="192" spans="1:11" ht="25.35" customHeight="1" thickBot="1" x14ac:dyDescent="0.6">
      <c r="A192" s="19">
        <v>4808</v>
      </c>
      <c r="B192" s="18" t="s">
        <v>1152</v>
      </c>
      <c r="C192" s="20" t="s">
        <v>1553</v>
      </c>
      <c r="D192" s="20" t="s">
        <v>2582</v>
      </c>
      <c r="E192" s="21" t="s">
        <v>2557</v>
      </c>
      <c r="F192" s="20" t="s">
        <v>7</v>
      </c>
      <c r="G192" s="20">
        <v>10</v>
      </c>
      <c r="H192" s="20" t="s">
        <v>2552</v>
      </c>
      <c r="I192" s="20" t="s">
        <v>2661</v>
      </c>
      <c r="J192" s="20" t="s">
        <v>2553</v>
      </c>
      <c r="K192" s="17" t="str">
        <f>VLOOKUP(B192,[1]activités!$C$2:$C$3519,1,FALSE)</f>
        <v>x-4808</v>
      </c>
    </row>
    <row r="193" spans="1:11" ht="25.35" customHeight="1" thickBot="1" x14ac:dyDescent="0.6">
      <c r="A193" s="19">
        <v>4807</v>
      </c>
      <c r="B193" s="18" t="s">
        <v>1151</v>
      </c>
      <c r="C193" s="36" t="s">
        <v>1488</v>
      </c>
      <c r="D193" s="20" t="s">
        <v>2582</v>
      </c>
      <c r="E193" s="21" t="s">
        <v>2557</v>
      </c>
      <c r="F193" s="20" t="s">
        <v>7</v>
      </c>
      <c r="G193" s="20">
        <v>13</v>
      </c>
      <c r="H193" s="20" t="s">
        <v>2552</v>
      </c>
      <c r="I193" s="20" t="s">
        <v>2661</v>
      </c>
      <c r="J193" s="20" t="s">
        <v>2553</v>
      </c>
      <c r="K193" s="17" t="str">
        <f>VLOOKUP(B193,[1]activités!$C$2:$C$3519,1,FALSE)</f>
        <v>x-4807</v>
      </c>
    </row>
    <row r="194" spans="1:11" ht="25.35" customHeight="1" thickBot="1" x14ac:dyDescent="0.6">
      <c r="A194" s="19">
        <v>4806</v>
      </c>
      <c r="B194" s="18" t="s">
        <v>1150</v>
      </c>
      <c r="C194" s="20" t="s">
        <v>1395</v>
      </c>
      <c r="D194" s="20" t="s">
        <v>2582</v>
      </c>
      <c r="E194" s="21" t="s">
        <v>2557</v>
      </c>
      <c r="F194" s="20" t="s">
        <v>7</v>
      </c>
      <c r="G194" s="20">
        <v>15</v>
      </c>
      <c r="H194" s="20" t="s">
        <v>2552</v>
      </c>
      <c r="I194" s="20" t="s">
        <v>2578</v>
      </c>
      <c r="J194" s="20" t="s">
        <v>2553</v>
      </c>
      <c r="K194" s="17" t="str">
        <f>VLOOKUP(B194,[1]activités!$C$2:$C$3519,1,FALSE)</f>
        <v>x-4806</v>
      </c>
    </row>
    <row r="195" spans="1:11" ht="25.35" customHeight="1" thickBot="1" x14ac:dyDescent="0.6">
      <c r="A195" s="19">
        <v>4805</v>
      </c>
      <c r="B195" s="18" t="s">
        <v>1149</v>
      </c>
      <c r="C195" s="20" t="s">
        <v>1552</v>
      </c>
      <c r="D195" s="20" t="s">
        <v>1426</v>
      </c>
      <c r="E195" s="21" t="s">
        <v>2642</v>
      </c>
      <c r="F195" s="20" t="s">
        <v>7</v>
      </c>
      <c r="G195" s="20">
        <v>40</v>
      </c>
      <c r="H195" s="20" t="s">
        <v>2552</v>
      </c>
      <c r="I195" s="20" t="s">
        <v>2634</v>
      </c>
      <c r="J195" s="20" t="s">
        <v>2553</v>
      </c>
      <c r="K195" s="17" t="str">
        <f>VLOOKUP(B195,[1]activités!$C$2:$C$3519,1,FALSE)</f>
        <v>x-4805</v>
      </c>
    </row>
    <row r="196" spans="1:11" ht="25.35" customHeight="1" thickBot="1" x14ac:dyDescent="0.6">
      <c r="A196" s="19">
        <v>4804</v>
      </c>
      <c r="B196" s="18" t="s">
        <v>1148</v>
      </c>
      <c r="C196" s="20" t="s">
        <v>1551</v>
      </c>
      <c r="D196" s="20" t="s">
        <v>2645</v>
      </c>
      <c r="E196" s="21" t="s">
        <v>2642</v>
      </c>
      <c r="F196" s="20" t="s">
        <v>7</v>
      </c>
      <c r="G196" s="20">
        <v>35</v>
      </c>
      <c r="H196" s="20" t="s">
        <v>2552</v>
      </c>
      <c r="I196" s="20" t="s">
        <v>2807</v>
      </c>
      <c r="J196" s="20" t="s">
        <v>2561</v>
      </c>
      <c r="K196" s="17" t="str">
        <f>VLOOKUP(B196,[1]activités!$C$2:$C$3519,1,FALSE)</f>
        <v>x-4804</v>
      </c>
    </row>
    <row r="197" spans="1:11" ht="25.35" customHeight="1" thickBot="1" x14ac:dyDescent="0.6">
      <c r="A197" s="25">
        <v>4803</v>
      </c>
      <c r="B197" s="18" t="s">
        <v>1147</v>
      </c>
      <c r="C197" s="26" t="s">
        <v>1550</v>
      </c>
      <c r="D197" s="20" t="s">
        <v>2614</v>
      </c>
      <c r="E197" s="27" t="s">
        <v>2618</v>
      </c>
      <c r="F197" s="26" t="s">
        <v>8</v>
      </c>
      <c r="G197" s="26">
        <v>40</v>
      </c>
      <c r="H197" s="26" t="s">
        <v>2552</v>
      </c>
      <c r="I197" s="26" t="s">
        <v>2617</v>
      </c>
      <c r="J197" s="26" t="s">
        <v>2561</v>
      </c>
      <c r="K197" s="17" t="str">
        <f>VLOOKUP(B197,[1]activités!$C$2:$C$3519,1,FALSE)</f>
        <v>x-4803</v>
      </c>
    </row>
    <row r="198" spans="1:11" ht="25.35" customHeight="1" thickTop="1" thickBot="1" x14ac:dyDescent="0.6">
      <c r="A198" s="25">
        <v>4802</v>
      </c>
      <c r="B198" s="18" t="s">
        <v>1146</v>
      </c>
      <c r="C198" s="26" t="s">
        <v>1549</v>
      </c>
      <c r="D198" s="20" t="s">
        <v>2582</v>
      </c>
      <c r="E198" s="27" t="s">
        <v>2618</v>
      </c>
      <c r="F198" s="26" t="s">
        <v>2566</v>
      </c>
      <c r="G198" s="26">
        <v>64</v>
      </c>
      <c r="H198" s="26" t="s">
        <v>2552</v>
      </c>
      <c r="I198" s="26" t="s">
        <v>2785</v>
      </c>
      <c r="J198" s="26" t="s">
        <v>2553</v>
      </c>
      <c r="K198" s="17" t="str">
        <f>VLOOKUP(B198,[1]activités!$C$2:$C$3519,1,FALSE)</f>
        <v>x-4802</v>
      </c>
    </row>
    <row r="199" spans="1:11" ht="25.35" customHeight="1" thickTop="1" thickBot="1" x14ac:dyDescent="0.6">
      <c r="A199" s="25">
        <v>4801</v>
      </c>
      <c r="B199" s="18" t="s">
        <v>1145</v>
      </c>
      <c r="C199" s="26" t="s">
        <v>1548</v>
      </c>
      <c r="D199" s="20" t="s">
        <v>2582</v>
      </c>
      <c r="E199" s="27" t="s">
        <v>2618</v>
      </c>
      <c r="F199" s="26" t="s">
        <v>2566</v>
      </c>
      <c r="G199" s="26">
        <v>66</v>
      </c>
      <c r="H199" s="26" t="s">
        <v>2552</v>
      </c>
      <c r="I199" s="26" t="s">
        <v>2785</v>
      </c>
      <c r="J199" s="26" t="s">
        <v>2561</v>
      </c>
      <c r="K199" s="17" t="str">
        <f>VLOOKUP(B199,[1]activités!$C$2:$C$3519,1,FALSE)</f>
        <v>x-4801</v>
      </c>
    </row>
    <row r="200" spans="1:11" ht="25.35" customHeight="1" thickTop="1" thickBot="1" x14ac:dyDescent="0.6">
      <c r="A200" s="28">
        <v>4715</v>
      </c>
      <c r="B200" s="18" t="s">
        <v>1144</v>
      </c>
      <c r="C200" s="28" t="s">
        <v>1467</v>
      </c>
      <c r="D200" s="20" t="s">
        <v>2556</v>
      </c>
      <c r="E200" s="30"/>
      <c r="F200" s="29" t="s">
        <v>2566</v>
      </c>
      <c r="G200" s="28">
        <v>45</v>
      </c>
      <c r="H200" s="29" t="s">
        <v>2552</v>
      </c>
      <c r="I200" s="20" t="s">
        <v>2771</v>
      </c>
      <c r="J200" s="29" t="s">
        <v>2553</v>
      </c>
      <c r="K200" s="17" t="str">
        <f>VLOOKUP(B200,[1]activités!$C$2:$C$3519,1,FALSE)</f>
        <v>x-4715</v>
      </c>
    </row>
    <row r="201" spans="1:11" ht="25.35" customHeight="1" thickTop="1" thickBot="1" x14ac:dyDescent="0.6">
      <c r="A201" s="31">
        <v>4714</v>
      </c>
      <c r="B201" s="18" t="s">
        <v>1143</v>
      </c>
      <c r="C201" s="32" t="s">
        <v>1547</v>
      </c>
      <c r="D201" s="20" t="s">
        <v>2562</v>
      </c>
      <c r="E201" s="33"/>
      <c r="F201" s="32" t="s">
        <v>7</v>
      </c>
      <c r="G201" s="32">
        <v>33</v>
      </c>
      <c r="H201" s="32" t="s">
        <v>2552</v>
      </c>
      <c r="I201" s="32" t="s">
        <v>2634</v>
      </c>
      <c r="J201" s="32" t="s">
        <v>2553</v>
      </c>
      <c r="K201" s="17" t="str">
        <f>VLOOKUP(B201,[1]activités!$C$2:$C$3519,1,FALSE)</f>
        <v>x-4714</v>
      </c>
    </row>
    <row r="202" spans="1:11" ht="25.35" customHeight="1" thickTop="1" thickBot="1" x14ac:dyDescent="0.6">
      <c r="A202" s="19">
        <v>4712</v>
      </c>
      <c r="B202" s="18" t="s">
        <v>1142</v>
      </c>
      <c r="C202" s="20" t="s">
        <v>1546</v>
      </c>
      <c r="D202" s="20" t="s">
        <v>2556</v>
      </c>
      <c r="E202" s="21"/>
      <c r="F202" s="20" t="s">
        <v>7</v>
      </c>
      <c r="G202" s="20">
        <v>19</v>
      </c>
      <c r="H202" s="20" t="s">
        <v>2552</v>
      </c>
      <c r="I202" s="20" t="s">
        <v>2710</v>
      </c>
      <c r="J202" s="20" t="s">
        <v>2553</v>
      </c>
      <c r="K202" s="17" t="str">
        <f>VLOOKUP(B202,[1]activités!$C$2:$C$3519,1,FALSE)</f>
        <v>x-4712</v>
      </c>
    </row>
    <row r="203" spans="1:11" ht="25.35" customHeight="1" thickBot="1" x14ac:dyDescent="0.6">
      <c r="A203" s="19">
        <v>4711</v>
      </c>
      <c r="B203" s="18" t="s">
        <v>1141</v>
      </c>
      <c r="C203" s="20" t="s">
        <v>1545</v>
      </c>
      <c r="D203" s="20" t="s">
        <v>2556</v>
      </c>
      <c r="E203" s="21"/>
      <c r="F203" s="20" t="s">
        <v>7</v>
      </c>
      <c r="G203" s="20">
        <v>19</v>
      </c>
      <c r="H203" s="20" t="s">
        <v>2552</v>
      </c>
      <c r="I203" s="20" t="s">
        <v>2661</v>
      </c>
      <c r="J203" s="20" t="s">
        <v>2553</v>
      </c>
      <c r="K203" s="17" t="str">
        <f>VLOOKUP(B203,[1]activités!$C$2:$C$3519,1,FALSE)</f>
        <v>x-4711</v>
      </c>
    </row>
    <row r="204" spans="1:11" ht="25.35" customHeight="1" thickBot="1" x14ac:dyDescent="0.6">
      <c r="A204" s="19">
        <v>4708</v>
      </c>
      <c r="B204" s="18" t="s">
        <v>1140</v>
      </c>
      <c r="C204" s="20" t="s">
        <v>1544</v>
      </c>
      <c r="D204" s="20" t="s">
        <v>1426</v>
      </c>
      <c r="E204" s="21"/>
      <c r="F204" s="20" t="s">
        <v>7</v>
      </c>
      <c r="G204" s="20">
        <v>37</v>
      </c>
      <c r="H204" s="20" t="s">
        <v>2552</v>
      </c>
      <c r="I204" s="20" t="s">
        <v>2634</v>
      </c>
      <c r="J204" s="20" t="s">
        <v>2553</v>
      </c>
      <c r="K204" s="17" t="str">
        <f>VLOOKUP(B204,[1]activités!$C$2:$C$3519,1,FALSE)</f>
        <v>x-4708</v>
      </c>
    </row>
    <row r="205" spans="1:11" ht="25.35" customHeight="1" thickBot="1" x14ac:dyDescent="0.6">
      <c r="A205" s="19">
        <v>4707</v>
      </c>
      <c r="B205" s="18" t="s">
        <v>1139</v>
      </c>
      <c r="C205" s="20" t="s">
        <v>1389</v>
      </c>
      <c r="D205" s="20" t="s">
        <v>2556</v>
      </c>
      <c r="E205" s="21"/>
      <c r="F205" s="20" t="s">
        <v>7</v>
      </c>
      <c r="G205" s="20">
        <v>35</v>
      </c>
      <c r="H205" s="20" t="s">
        <v>2552</v>
      </c>
      <c r="I205" s="20" t="s">
        <v>2715</v>
      </c>
      <c r="J205" s="20" t="s">
        <v>2553</v>
      </c>
      <c r="K205" s="17" t="str">
        <f>VLOOKUP(B205,[1]activités!$C$2:$C$3519,1,FALSE)</f>
        <v>x-4707</v>
      </c>
    </row>
    <row r="206" spans="1:11" ht="25.35" customHeight="1" thickBot="1" x14ac:dyDescent="0.6">
      <c r="A206" s="19">
        <v>4706</v>
      </c>
      <c r="B206" s="18" t="s">
        <v>1138</v>
      </c>
      <c r="C206" s="20" t="s">
        <v>1543</v>
      </c>
      <c r="D206" s="20" t="s">
        <v>2550</v>
      </c>
      <c r="E206" s="21"/>
      <c r="F206" s="20" t="s">
        <v>7</v>
      </c>
      <c r="G206" s="20">
        <v>56</v>
      </c>
      <c r="H206" s="20" t="s">
        <v>2552</v>
      </c>
      <c r="I206" s="20" t="s">
        <v>2797</v>
      </c>
      <c r="J206" s="20" t="s">
        <v>2553</v>
      </c>
      <c r="K206" s="17" t="str">
        <f>VLOOKUP(B206,[1]activités!$C$2:$C$3519,1,FALSE)</f>
        <v>x-4706</v>
      </c>
    </row>
    <row r="207" spans="1:11" ht="25.35" customHeight="1" thickBot="1" x14ac:dyDescent="0.6">
      <c r="A207" s="19">
        <v>4705</v>
      </c>
      <c r="B207" s="18" t="s">
        <v>1137</v>
      </c>
      <c r="C207" s="36" t="s">
        <v>1542</v>
      </c>
      <c r="D207" s="20" t="s">
        <v>2643</v>
      </c>
      <c r="E207" s="21"/>
      <c r="F207" s="20" t="s">
        <v>7</v>
      </c>
      <c r="G207" s="20">
        <v>55</v>
      </c>
      <c r="H207" s="20" t="s">
        <v>2552</v>
      </c>
      <c r="I207" s="20" t="s">
        <v>2634</v>
      </c>
      <c r="J207" s="20" t="s">
        <v>2553</v>
      </c>
      <c r="K207" s="17" t="str">
        <f>VLOOKUP(B207,[1]activités!$C$2:$C$3519,1,FALSE)</f>
        <v>x-4705</v>
      </c>
    </row>
    <row r="208" spans="1:11" ht="25.35" customHeight="1" thickBot="1" x14ac:dyDescent="0.6">
      <c r="A208" s="19">
        <v>4704</v>
      </c>
      <c r="B208" s="18" t="s">
        <v>1136</v>
      </c>
      <c r="C208" s="20" t="s">
        <v>1541</v>
      </c>
      <c r="D208" s="20" t="s">
        <v>2606</v>
      </c>
      <c r="E208" s="21"/>
      <c r="F208" s="20" t="s">
        <v>7</v>
      </c>
      <c r="G208" s="20">
        <v>48</v>
      </c>
      <c r="H208" s="20" t="s">
        <v>2552</v>
      </c>
      <c r="I208" s="20" t="s">
        <v>2634</v>
      </c>
      <c r="J208" s="20" t="s">
        <v>2553</v>
      </c>
      <c r="K208" s="17" t="str">
        <f>VLOOKUP(B208,[1]activités!$C$2:$C$3519,1,FALSE)</f>
        <v>x-4704</v>
      </c>
    </row>
    <row r="209" spans="1:11" ht="25.35" customHeight="1" thickBot="1" x14ac:dyDescent="0.6">
      <c r="A209" s="19">
        <v>4703</v>
      </c>
      <c r="B209" s="18" t="s">
        <v>1135</v>
      </c>
      <c r="C209" s="20" t="s">
        <v>1540</v>
      </c>
      <c r="D209" s="20" t="s">
        <v>2556</v>
      </c>
      <c r="E209" s="21" t="s">
        <v>2641</v>
      </c>
      <c r="F209" s="20" t="s">
        <v>7</v>
      </c>
      <c r="G209" s="20">
        <v>64</v>
      </c>
      <c r="H209" s="20" t="s">
        <v>2552</v>
      </c>
      <c r="I209" s="20" t="s">
        <v>2634</v>
      </c>
      <c r="J209" s="20" t="s">
        <v>2561</v>
      </c>
      <c r="K209" s="17" t="str">
        <f>VLOOKUP(B209,[1]activités!$C$2:$C$3519,1,FALSE)</f>
        <v>x-4703</v>
      </c>
    </row>
    <row r="210" spans="1:11" ht="25.35" customHeight="1" thickBot="1" x14ac:dyDescent="0.6">
      <c r="A210" s="19">
        <v>4702</v>
      </c>
      <c r="B210" s="18" t="s">
        <v>1134</v>
      </c>
      <c r="C210" s="20" t="s">
        <v>1396</v>
      </c>
      <c r="D210" s="20" t="s">
        <v>2562</v>
      </c>
      <c r="E210" s="21" t="s">
        <v>2641</v>
      </c>
      <c r="F210" s="20" t="s">
        <v>7</v>
      </c>
      <c r="G210" s="20">
        <v>55</v>
      </c>
      <c r="H210" s="20" t="s">
        <v>2552</v>
      </c>
      <c r="I210" s="20" t="s">
        <v>2634</v>
      </c>
      <c r="J210" s="20" t="s">
        <v>2561</v>
      </c>
      <c r="K210" s="17" t="str">
        <f>VLOOKUP(B210,[1]activités!$C$2:$C$3519,1,FALSE)</f>
        <v>x-4702</v>
      </c>
    </row>
    <row r="211" spans="1:11" ht="25.35" customHeight="1" thickBot="1" x14ac:dyDescent="0.6">
      <c r="A211" s="19">
        <v>4701</v>
      </c>
      <c r="B211" s="18" t="s">
        <v>1133</v>
      </c>
      <c r="C211" s="20" t="s">
        <v>1539</v>
      </c>
      <c r="D211" s="20" t="s">
        <v>2556</v>
      </c>
      <c r="E211" s="21" t="s">
        <v>2618</v>
      </c>
      <c r="F211" s="20" t="s">
        <v>2566</v>
      </c>
      <c r="G211" s="20">
        <v>73</v>
      </c>
      <c r="H211" s="20" t="s">
        <v>2552</v>
      </c>
      <c r="I211" s="20" t="s">
        <v>2756</v>
      </c>
      <c r="J211" s="20" t="s">
        <v>2561</v>
      </c>
      <c r="K211" s="17" t="str">
        <f>VLOOKUP(B211,[1]activités!$C$2:$C$3519,1,FALSE)</f>
        <v>x-4701</v>
      </c>
    </row>
    <row r="212" spans="1:11" ht="25.35" customHeight="1" thickBot="1" x14ac:dyDescent="0.6">
      <c r="A212" s="19">
        <v>4607</v>
      </c>
      <c r="B212" s="18" t="s">
        <v>1132</v>
      </c>
      <c r="C212" s="20" t="s">
        <v>1538</v>
      </c>
      <c r="D212" s="20" t="s">
        <v>2600</v>
      </c>
      <c r="E212" s="21" t="s">
        <v>2559</v>
      </c>
      <c r="F212" s="20" t="s">
        <v>8</v>
      </c>
      <c r="G212" s="20">
        <v>48</v>
      </c>
      <c r="H212" s="20" t="s">
        <v>2552</v>
      </c>
      <c r="I212" s="20" t="s">
        <v>2772</v>
      </c>
      <c r="J212" s="20" t="s">
        <v>2553</v>
      </c>
      <c r="K212" s="17" t="str">
        <f>VLOOKUP(B212,[1]activités!$C$2:$C$3519,1,FALSE)</f>
        <v>x-4607</v>
      </c>
    </row>
    <row r="213" spans="1:11" ht="25.35" customHeight="1" thickBot="1" x14ac:dyDescent="0.6">
      <c r="A213" s="25">
        <v>4606</v>
      </c>
      <c r="B213" s="18" t="s">
        <v>1131</v>
      </c>
      <c r="C213" s="26" t="s">
        <v>1409</v>
      </c>
      <c r="D213" s="20" t="s">
        <v>2600</v>
      </c>
      <c r="E213" s="27" t="s">
        <v>2607</v>
      </c>
      <c r="F213" s="26" t="s">
        <v>8</v>
      </c>
      <c r="G213" s="26">
        <v>4</v>
      </c>
      <c r="H213" s="26" t="s">
        <v>2552</v>
      </c>
      <c r="I213" s="20" t="s">
        <v>2779</v>
      </c>
      <c r="J213" s="26" t="s">
        <v>2553</v>
      </c>
      <c r="K213" s="17" t="str">
        <f>VLOOKUP(B213,[1]activités!$C$2:$C$3519,1,FALSE)</f>
        <v>x-4606</v>
      </c>
    </row>
    <row r="214" spans="1:11" ht="25.35" customHeight="1" thickTop="1" thickBot="1" x14ac:dyDescent="0.6">
      <c r="A214" s="25">
        <v>4605</v>
      </c>
      <c r="B214" s="18" t="s">
        <v>1130</v>
      </c>
      <c r="C214" s="46" t="s">
        <v>1488</v>
      </c>
      <c r="D214" s="20" t="s">
        <v>1426</v>
      </c>
      <c r="E214" s="27" t="s">
        <v>2557</v>
      </c>
      <c r="F214" s="26" t="s">
        <v>7</v>
      </c>
      <c r="G214" s="26">
        <v>6</v>
      </c>
      <c r="H214" s="26" t="s">
        <v>2552</v>
      </c>
      <c r="I214" s="20" t="s">
        <v>2779</v>
      </c>
      <c r="J214" s="26" t="s">
        <v>2553</v>
      </c>
      <c r="K214" s="17" t="str">
        <f>VLOOKUP(B214,[1]activités!$C$2:$C$3519,1,FALSE)</f>
        <v>x-4605</v>
      </c>
    </row>
    <row r="215" spans="1:11" ht="25.35" customHeight="1" thickTop="1" thickBot="1" x14ac:dyDescent="0.6">
      <c r="A215" s="28">
        <v>4604</v>
      </c>
      <c r="B215" s="18" t="s">
        <v>1129</v>
      </c>
      <c r="C215" s="29" t="s">
        <v>1537</v>
      </c>
      <c r="D215" s="20" t="s">
        <v>2556</v>
      </c>
      <c r="E215" s="30" t="s">
        <v>2638</v>
      </c>
      <c r="F215" s="29" t="s">
        <v>7</v>
      </c>
      <c r="G215" s="29">
        <v>35</v>
      </c>
      <c r="H215" s="29" t="s">
        <v>2552</v>
      </c>
      <c r="I215" s="20" t="s">
        <v>2715</v>
      </c>
      <c r="J215" s="29" t="s">
        <v>2561</v>
      </c>
      <c r="K215" s="17" t="str">
        <f>VLOOKUP(B215,[1]activités!$C$2:$C$3519,1,FALSE)</f>
        <v>x-4604</v>
      </c>
    </row>
    <row r="216" spans="1:11" ht="25.35" customHeight="1" thickTop="1" thickBot="1" x14ac:dyDescent="0.6">
      <c r="A216" s="31">
        <v>4603</v>
      </c>
      <c r="B216" s="18" t="s">
        <v>1128</v>
      </c>
      <c r="C216" s="32" t="s">
        <v>1406</v>
      </c>
      <c r="D216" s="20" t="s">
        <v>2576</v>
      </c>
      <c r="E216" s="33" t="s">
        <v>2607</v>
      </c>
      <c r="F216" s="32" t="s">
        <v>8</v>
      </c>
      <c r="G216" s="32">
        <v>8</v>
      </c>
      <c r="H216" s="32" t="s">
        <v>2552</v>
      </c>
      <c r="I216" s="20" t="s">
        <v>2686</v>
      </c>
      <c r="J216" s="32" t="s">
        <v>2553</v>
      </c>
      <c r="K216" s="17" t="str">
        <f>VLOOKUP(B216,[1]activités!$C$2:$C$3519,1,FALSE)</f>
        <v>x-4603</v>
      </c>
    </row>
    <row r="217" spans="1:11" ht="25.35" customHeight="1" thickTop="1" thickBot="1" x14ac:dyDescent="0.6">
      <c r="A217" s="19">
        <v>4602</v>
      </c>
      <c r="B217" s="18" t="s">
        <v>1127</v>
      </c>
      <c r="C217" s="20" t="s">
        <v>1536</v>
      </c>
      <c r="D217" s="20" t="s">
        <v>2576</v>
      </c>
      <c r="E217" s="21" t="s">
        <v>2638</v>
      </c>
      <c r="F217" s="20" t="s">
        <v>7</v>
      </c>
      <c r="G217" s="20">
        <v>34</v>
      </c>
      <c r="H217" s="20" t="s">
        <v>2552</v>
      </c>
      <c r="I217" s="20" t="s">
        <v>2634</v>
      </c>
      <c r="J217" s="20" t="s">
        <v>2561</v>
      </c>
      <c r="K217" s="17" t="str">
        <f>VLOOKUP(B217,[1]activités!$C$2:$C$3519,1,FALSE)</f>
        <v>x-4602</v>
      </c>
    </row>
    <row r="218" spans="1:11" ht="25.35" customHeight="1" thickBot="1" x14ac:dyDescent="0.6">
      <c r="A218" s="19">
        <v>4601</v>
      </c>
      <c r="B218" s="18" t="s">
        <v>1126</v>
      </c>
      <c r="C218" s="20" t="s">
        <v>1409</v>
      </c>
      <c r="D218" s="20" t="s">
        <v>2576</v>
      </c>
      <c r="E218" s="21" t="s">
        <v>2559</v>
      </c>
      <c r="F218" s="20" t="s">
        <v>8</v>
      </c>
      <c r="G218" s="20">
        <v>43</v>
      </c>
      <c r="H218" s="20" t="s">
        <v>2552</v>
      </c>
      <c r="I218" s="20" t="s">
        <v>2577</v>
      </c>
      <c r="J218" s="20" t="s">
        <v>2561</v>
      </c>
      <c r="K218" s="17" t="str">
        <f>VLOOKUP(B218,[1]activités!$C$2:$C$3519,1,FALSE)</f>
        <v>x-4601</v>
      </c>
    </row>
    <row r="219" spans="1:11" ht="25.35" customHeight="1" thickBot="1" x14ac:dyDescent="0.6">
      <c r="A219" s="19">
        <v>4528</v>
      </c>
      <c r="B219" s="18" t="s">
        <v>1125</v>
      </c>
      <c r="C219" s="23" t="s">
        <v>1535</v>
      </c>
      <c r="D219" s="20" t="s">
        <v>2550</v>
      </c>
      <c r="E219" s="21"/>
      <c r="F219" s="20" t="s">
        <v>7</v>
      </c>
      <c r="G219" s="23">
        <v>8</v>
      </c>
      <c r="H219" s="20" t="s">
        <v>2552</v>
      </c>
      <c r="I219" s="20" t="s">
        <v>2661</v>
      </c>
      <c r="J219" s="20" t="s">
        <v>2553</v>
      </c>
      <c r="K219" s="17" t="str">
        <f>VLOOKUP(B219,[1]activités!$C$2:$C$3519,1,FALSE)</f>
        <v>x-4528</v>
      </c>
    </row>
    <row r="220" spans="1:11" ht="25.35" customHeight="1" thickBot="1" x14ac:dyDescent="0.6">
      <c r="A220" s="19">
        <v>4527</v>
      </c>
      <c r="B220" s="18" t="s">
        <v>1124</v>
      </c>
      <c r="C220" s="36" t="s">
        <v>1534</v>
      </c>
      <c r="D220" s="20" t="s">
        <v>2550</v>
      </c>
      <c r="E220" s="21"/>
      <c r="F220" s="20" t="s">
        <v>7</v>
      </c>
      <c r="G220" s="23">
        <v>8</v>
      </c>
      <c r="H220" s="20" t="s">
        <v>2552</v>
      </c>
      <c r="I220" s="20" t="s">
        <v>2661</v>
      </c>
      <c r="J220" s="20" t="s">
        <v>2553</v>
      </c>
      <c r="K220" s="17" t="str">
        <f>VLOOKUP(B220,[1]activités!$C$2:$C$3519,1,FALSE)</f>
        <v>x-4527</v>
      </c>
    </row>
    <row r="221" spans="1:11" ht="25.35" customHeight="1" thickBot="1" x14ac:dyDescent="0.6">
      <c r="A221" s="25">
        <v>4526</v>
      </c>
      <c r="B221" s="18" t="s">
        <v>1123</v>
      </c>
      <c r="C221" s="25" t="s">
        <v>1418</v>
      </c>
      <c r="D221" s="26" t="s">
        <v>2556</v>
      </c>
      <c r="E221" s="27"/>
      <c r="F221" s="26" t="s">
        <v>8</v>
      </c>
      <c r="G221" s="25">
        <v>5</v>
      </c>
      <c r="H221" s="26" t="s">
        <v>2552</v>
      </c>
      <c r="I221" s="26" t="s">
        <v>2686</v>
      </c>
      <c r="J221" s="26" t="s">
        <v>2553</v>
      </c>
      <c r="K221" s="17" t="str">
        <f>VLOOKUP(B221,[1]activités!$C$2:$C$3519,1,FALSE)</f>
        <v>x-4526</v>
      </c>
    </row>
    <row r="222" spans="1:11" ht="25.35" customHeight="1" thickTop="1" thickBot="1" x14ac:dyDescent="0.6">
      <c r="A222" s="28">
        <v>4525</v>
      </c>
      <c r="B222" s="18" t="s">
        <v>1122</v>
      </c>
      <c r="C222" s="28" t="s">
        <v>1533</v>
      </c>
      <c r="D222" s="20" t="s">
        <v>2550</v>
      </c>
      <c r="E222" s="30"/>
      <c r="F222" s="29" t="s">
        <v>8</v>
      </c>
      <c r="G222" s="28">
        <v>3</v>
      </c>
      <c r="H222" s="29" t="s">
        <v>2552</v>
      </c>
      <c r="I222" s="29"/>
      <c r="J222" s="29" t="s">
        <v>2553</v>
      </c>
      <c r="K222" s="17" t="str">
        <f>VLOOKUP(B222,[1]activités!$C$2:$C$3519,1,FALSE)</f>
        <v>x-4525</v>
      </c>
    </row>
    <row r="223" spans="1:11" ht="25.35" customHeight="1" thickTop="1" thickBot="1" x14ac:dyDescent="0.6">
      <c r="A223" s="31">
        <v>4524</v>
      </c>
      <c r="B223" s="18" t="s">
        <v>1121</v>
      </c>
      <c r="C223" s="31" t="s">
        <v>1532</v>
      </c>
      <c r="D223" s="32" t="s">
        <v>2550</v>
      </c>
      <c r="E223" s="33"/>
      <c r="F223" s="32" t="s">
        <v>8</v>
      </c>
      <c r="G223" s="31">
        <v>5</v>
      </c>
      <c r="H223" s="32" t="s">
        <v>2552</v>
      </c>
      <c r="I223" s="20" t="s">
        <v>2686</v>
      </c>
      <c r="J223" s="32" t="s">
        <v>2553</v>
      </c>
      <c r="K223" s="17" t="str">
        <f>VLOOKUP(B223,[1]activités!$C$2:$C$3519,1,FALSE)</f>
        <v>x-4524</v>
      </c>
    </row>
    <row r="224" spans="1:11" ht="25.35" customHeight="1" thickTop="1" thickBot="1" x14ac:dyDescent="0.6">
      <c r="A224" s="19">
        <v>4517</v>
      </c>
      <c r="B224" s="18" t="s">
        <v>1120</v>
      </c>
      <c r="C224" s="23" t="s">
        <v>1531</v>
      </c>
      <c r="D224" s="20" t="s">
        <v>2550</v>
      </c>
      <c r="E224" s="21"/>
      <c r="F224" s="20" t="s">
        <v>7</v>
      </c>
      <c r="G224" s="23">
        <v>13</v>
      </c>
      <c r="H224" s="20" t="s">
        <v>2552</v>
      </c>
      <c r="I224" s="20" t="s">
        <v>2661</v>
      </c>
      <c r="J224" s="20" t="s">
        <v>2553</v>
      </c>
      <c r="K224" s="17" t="str">
        <f>VLOOKUP(B224,[1]activités!$C$2:$C$3519,1,FALSE)</f>
        <v>x-4517</v>
      </c>
    </row>
    <row r="225" spans="1:11" ht="25.35" customHeight="1" thickBot="1" x14ac:dyDescent="0.6">
      <c r="A225" s="19">
        <v>4515</v>
      </c>
      <c r="B225" s="18" t="s">
        <v>1119</v>
      </c>
      <c r="C225" s="23" t="s">
        <v>1530</v>
      </c>
      <c r="D225" s="20" t="s">
        <v>2550</v>
      </c>
      <c r="E225" s="21"/>
      <c r="F225" s="20" t="s">
        <v>7</v>
      </c>
      <c r="G225" s="23">
        <v>15</v>
      </c>
      <c r="H225" s="20" t="s">
        <v>2552</v>
      </c>
      <c r="I225" s="32" t="s">
        <v>2661</v>
      </c>
      <c r="J225" s="20" t="s">
        <v>2561</v>
      </c>
      <c r="K225" s="17" t="str">
        <f>VLOOKUP(B225,[1]activités!$C$2:$C$3519,1,FALSE)</f>
        <v>x-4515</v>
      </c>
    </row>
    <row r="226" spans="1:11" ht="25.35" customHeight="1" thickBot="1" x14ac:dyDescent="0.6">
      <c r="A226" s="19">
        <v>4514</v>
      </c>
      <c r="B226" s="18" t="s">
        <v>1118</v>
      </c>
      <c r="C226" s="20" t="s">
        <v>1529</v>
      </c>
      <c r="D226" s="20" t="s">
        <v>2550</v>
      </c>
      <c r="E226" s="21"/>
      <c r="F226" s="20" t="s">
        <v>2566</v>
      </c>
      <c r="G226" s="20">
        <v>18</v>
      </c>
      <c r="H226" s="20" t="s">
        <v>2552</v>
      </c>
      <c r="I226" s="32" t="s">
        <v>1425</v>
      </c>
      <c r="J226" s="20" t="s">
        <v>2561</v>
      </c>
      <c r="K226" s="17" t="str">
        <f>VLOOKUP(B226,[1]activités!$C$2:$C$3519,1,FALSE)</f>
        <v>x-4514</v>
      </c>
    </row>
    <row r="227" spans="1:11" ht="25.35" customHeight="1" thickBot="1" x14ac:dyDescent="0.6">
      <c r="A227" s="25">
        <v>4513</v>
      </c>
      <c r="B227" s="18" t="s">
        <v>1117</v>
      </c>
      <c r="C227" s="26" t="s">
        <v>1528</v>
      </c>
      <c r="D227" s="26" t="s">
        <v>2550</v>
      </c>
      <c r="E227" s="27"/>
      <c r="F227" s="26" t="s">
        <v>2566</v>
      </c>
      <c r="G227" s="26">
        <v>20</v>
      </c>
      <c r="H227" s="26" t="s">
        <v>2552</v>
      </c>
      <c r="I227" s="32" t="s">
        <v>2661</v>
      </c>
      <c r="J227" s="26" t="s">
        <v>2553</v>
      </c>
      <c r="K227" s="17" t="str">
        <f>VLOOKUP(B227,[1]activités!$C$2:$C$3519,1,FALSE)</f>
        <v>x-4513</v>
      </c>
    </row>
    <row r="228" spans="1:11" ht="25.35" customHeight="1" thickTop="1" thickBot="1" x14ac:dyDescent="0.6">
      <c r="A228" s="25">
        <v>4511</v>
      </c>
      <c r="B228" s="18" t="s">
        <v>1116</v>
      </c>
      <c r="C228" s="26" t="s">
        <v>1527</v>
      </c>
      <c r="D228" s="20" t="s">
        <v>2550</v>
      </c>
      <c r="E228" s="27"/>
      <c r="F228" s="26" t="s">
        <v>2566</v>
      </c>
      <c r="G228" s="26">
        <v>18</v>
      </c>
      <c r="H228" s="26" t="s">
        <v>2552</v>
      </c>
      <c r="I228" s="26" t="s">
        <v>2661</v>
      </c>
      <c r="J228" s="26" t="s">
        <v>2553</v>
      </c>
      <c r="K228" s="17" t="str">
        <f>VLOOKUP(B228,[1]activités!$C$2:$C$3519,1,FALSE)</f>
        <v>x-4511</v>
      </c>
    </row>
    <row r="229" spans="1:11" ht="25.35" customHeight="1" thickTop="1" thickBot="1" x14ac:dyDescent="0.6">
      <c r="A229" s="28">
        <v>4510</v>
      </c>
      <c r="B229" s="18" t="s">
        <v>1115</v>
      </c>
      <c r="C229" s="29" t="s">
        <v>1526</v>
      </c>
      <c r="D229" s="20" t="s">
        <v>2550</v>
      </c>
      <c r="E229" s="30" t="s">
        <v>2607</v>
      </c>
      <c r="F229" s="29" t="s">
        <v>2566</v>
      </c>
      <c r="G229" s="29">
        <v>20</v>
      </c>
      <c r="H229" s="29" t="s">
        <v>2552</v>
      </c>
      <c r="I229" s="29" t="s">
        <v>2708</v>
      </c>
      <c r="J229" s="29" t="s">
        <v>2553</v>
      </c>
      <c r="K229" s="17" t="str">
        <f>VLOOKUP(B229,[1]activités!$C$2:$C$3519,1,FALSE)</f>
        <v>x-4510</v>
      </c>
    </row>
    <row r="230" spans="1:11" ht="25.35" customHeight="1" thickTop="1" thickBot="1" x14ac:dyDescent="0.6">
      <c r="A230" s="31">
        <v>4509</v>
      </c>
      <c r="B230" s="18" t="s">
        <v>1114</v>
      </c>
      <c r="C230" s="32" t="s">
        <v>1525</v>
      </c>
      <c r="D230" s="20" t="s">
        <v>2550</v>
      </c>
      <c r="E230" s="33" t="s">
        <v>2607</v>
      </c>
      <c r="F230" s="32" t="s">
        <v>2566</v>
      </c>
      <c r="G230" s="32">
        <v>22</v>
      </c>
      <c r="H230" s="32" t="s">
        <v>2552</v>
      </c>
      <c r="I230" s="20" t="s">
        <v>2708</v>
      </c>
      <c r="J230" s="32" t="s">
        <v>2561</v>
      </c>
      <c r="K230" s="17" t="str">
        <f>VLOOKUP(B230,[1]activités!$C$2:$C$3519,1,FALSE)</f>
        <v>x-4509</v>
      </c>
    </row>
    <row r="231" spans="1:11" ht="25.35" customHeight="1" thickTop="1" thickBot="1" x14ac:dyDescent="0.6">
      <c r="A231" s="19">
        <v>4508</v>
      </c>
      <c r="B231" s="18" t="s">
        <v>1113</v>
      </c>
      <c r="C231" s="20" t="s">
        <v>1524</v>
      </c>
      <c r="D231" s="20" t="s">
        <v>2550</v>
      </c>
      <c r="E231" s="21" t="s">
        <v>2607</v>
      </c>
      <c r="F231" s="20" t="s">
        <v>2566</v>
      </c>
      <c r="G231" s="20">
        <v>24</v>
      </c>
      <c r="H231" s="20" t="s">
        <v>2552</v>
      </c>
      <c r="I231" s="20" t="s">
        <v>2708</v>
      </c>
      <c r="J231" s="20" t="s">
        <v>2553</v>
      </c>
      <c r="K231" s="17" t="str">
        <f>VLOOKUP(B231,[1]activités!$C$2:$C$3519,1,FALSE)</f>
        <v>x-4508</v>
      </c>
    </row>
    <row r="232" spans="1:11" ht="25.35" customHeight="1" thickBot="1" x14ac:dyDescent="0.6">
      <c r="A232" s="19">
        <v>4505</v>
      </c>
      <c r="B232" s="18" t="s">
        <v>1112</v>
      </c>
      <c r="C232" s="20" t="s">
        <v>1523</v>
      </c>
      <c r="D232" s="20" t="s">
        <v>2550</v>
      </c>
      <c r="E232" s="21" t="s">
        <v>2635</v>
      </c>
      <c r="F232" s="20" t="s">
        <v>7</v>
      </c>
      <c r="G232" s="20">
        <v>48</v>
      </c>
      <c r="H232" s="20" t="s">
        <v>2552</v>
      </c>
      <c r="I232" s="20" t="s">
        <v>2715</v>
      </c>
      <c r="J232" s="20" t="s">
        <v>2553</v>
      </c>
      <c r="K232" s="17" t="str">
        <f>VLOOKUP(B232,[1]activités!$C$2:$C$3519,1,FALSE)</f>
        <v>x-4505</v>
      </c>
    </row>
    <row r="233" spans="1:11" ht="25.35" customHeight="1" thickBot="1" x14ac:dyDescent="0.6">
      <c r="A233" s="19">
        <v>4504</v>
      </c>
      <c r="B233" s="18" t="s">
        <v>1111</v>
      </c>
      <c r="C233" s="20" t="s">
        <v>1506</v>
      </c>
      <c r="D233" s="20" t="s">
        <v>2580</v>
      </c>
      <c r="E233" s="21" t="s">
        <v>2635</v>
      </c>
      <c r="F233" s="20" t="s">
        <v>7</v>
      </c>
      <c r="G233" s="20">
        <v>54</v>
      </c>
      <c r="H233" s="20" t="s">
        <v>2552</v>
      </c>
      <c r="I233" s="20" t="s">
        <v>2715</v>
      </c>
      <c r="J233" s="20" t="s">
        <v>2561</v>
      </c>
      <c r="K233" s="17" t="str">
        <f>VLOOKUP(B233,[1]activités!$C$2:$C$3519,1,FALSE)</f>
        <v>x-4504</v>
      </c>
    </row>
    <row r="234" spans="1:11" ht="25.35" customHeight="1" thickBot="1" x14ac:dyDescent="0.6">
      <c r="A234" s="38">
        <v>4502</v>
      </c>
      <c r="B234" s="18" t="s">
        <v>1110</v>
      </c>
      <c r="C234" s="36" t="s">
        <v>1522</v>
      </c>
      <c r="D234" s="20" t="s">
        <v>2550</v>
      </c>
      <c r="E234" s="39" t="s">
        <v>2623</v>
      </c>
      <c r="F234" s="36" t="s">
        <v>2566</v>
      </c>
      <c r="G234" s="36">
        <v>45</v>
      </c>
      <c r="H234" s="36" t="s">
        <v>2552</v>
      </c>
      <c r="I234" s="36" t="s">
        <v>2617</v>
      </c>
      <c r="J234" s="36" t="s">
        <v>2553</v>
      </c>
      <c r="K234" s="17" t="str">
        <f>VLOOKUP(B234,[1]activités!$C$2:$C$3519,1,FALSE)</f>
        <v>x-4502</v>
      </c>
    </row>
    <row r="235" spans="1:11" ht="25.35" customHeight="1" thickBot="1" x14ac:dyDescent="0.6">
      <c r="A235" s="19">
        <v>4501</v>
      </c>
      <c r="B235" s="18" t="s">
        <v>1109</v>
      </c>
      <c r="C235" s="20" t="s">
        <v>1393</v>
      </c>
      <c r="D235" s="20" t="s">
        <v>2550</v>
      </c>
      <c r="E235" s="21" t="s">
        <v>2621</v>
      </c>
      <c r="F235" s="20" t="s">
        <v>2566</v>
      </c>
      <c r="G235" s="20">
        <v>65</v>
      </c>
      <c r="H235" s="20" t="s">
        <v>2552</v>
      </c>
      <c r="I235" s="20" t="s">
        <v>2771</v>
      </c>
      <c r="J235" s="20" t="s">
        <v>2561</v>
      </c>
      <c r="K235" s="17" t="str">
        <f>VLOOKUP(B235,[1]activités!$C$2:$C$3519,1,FALSE)</f>
        <v>x-4501</v>
      </c>
    </row>
    <row r="236" spans="1:11" ht="25.35" customHeight="1" thickBot="1" x14ac:dyDescent="0.6">
      <c r="A236" s="19">
        <v>4303</v>
      </c>
      <c r="B236" s="18" t="s">
        <v>1108</v>
      </c>
      <c r="C236" s="20" t="s">
        <v>1521</v>
      </c>
      <c r="D236" s="20" t="s">
        <v>2570</v>
      </c>
      <c r="E236" s="21"/>
      <c r="F236" s="20" t="s">
        <v>7</v>
      </c>
      <c r="G236" s="20">
        <v>22</v>
      </c>
      <c r="H236" s="20" t="s">
        <v>2552</v>
      </c>
      <c r="I236" s="20" t="s">
        <v>2748</v>
      </c>
      <c r="J236" s="20"/>
      <c r="K236" s="17" t="str">
        <f>VLOOKUP(B236,[1]activités!$C$2:$C$3519,1,FALSE)</f>
        <v>x-4303</v>
      </c>
    </row>
    <row r="237" spans="1:11" ht="25.35" customHeight="1" thickBot="1" x14ac:dyDescent="0.6">
      <c r="A237" s="19">
        <v>4302</v>
      </c>
      <c r="B237" s="18" t="s">
        <v>1107</v>
      </c>
      <c r="C237" s="20" t="s">
        <v>1520</v>
      </c>
      <c r="D237" s="20" t="s">
        <v>2599</v>
      </c>
      <c r="E237" s="21"/>
      <c r="F237" s="20" t="s">
        <v>7</v>
      </c>
      <c r="G237" s="20">
        <v>39</v>
      </c>
      <c r="H237" s="20" t="s">
        <v>2552</v>
      </c>
      <c r="I237" s="20" t="s">
        <v>2748</v>
      </c>
      <c r="J237" s="20"/>
      <c r="K237" s="17" t="str">
        <f>VLOOKUP(B237,[1]activités!$C$2:$C$3519,1,FALSE)</f>
        <v>x-4302</v>
      </c>
    </row>
    <row r="238" spans="1:11" ht="25.35" customHeight="1" thickBot="1" x14ac:dyDescent="0.6">
      <c r="A238" s="19">
        <v>4301</v>
      </c>
      <c r="B238" s="18" t="s">
        <v>1106</v>
      </c>
      <c r="C238" s="20" t="s">
        <v>1519</v>
      </c>
      <c r="D238" s="20" t="s">
        <v>2599</v>
      </c>
      <c r="E238" s="21" t="s">
        <v>2635</v>
      </c>
      <c r="F238" s="20" t="s">
        <v>7</v>
      </c>
      <c r="G238" s="20">
        <v>43</v>
      </c>
      <c r="H238" s="20" t="s">
        <v>2552</v>
      </c>
      <c r="I238" s="20" t="s">
        <v>2748</v>
      </c>
      <c r="J238" s="20"/>
      <c r="K238" s="17" t="str">
        <f>VLOOKUP(B238,[1]activités!$C$2:$C$3519,1,FALSE)</f>
        <v>x-4301</v>
      </c>
    </row>
    <row r="239" spans="1:11" ht="25.35" customHeight="1" thickBot="1" x14ac:dyDescent="0.6">
      <c r="A239" s="19">
        <v>4210</v>
      </c>
      <c r="B239" s="18" t="s">
        <v>1105</v>
      </c>
      <c r="C239" s="20" t="s">
        <v>1518</v>
      </c>
      <c r="D239" s="20" t="s">
        <v>2562</v>
      </c>
      <c r="E239" s="21" t="s">
        <v>2663</v>
      </c>
      <c r="F239" s="20" t="s">
        <v>7</v>
      </c>
      <c r="G239" s="20">
        <v>2</v>
      </c>
      <c r="H239" s="20" t="s">
        <v>2552</v>
      </c>
      <c r="I239" s="20" t="s">
        <v>2780</v>
      </c>
      <c r="J239" s="20" t="s">
        <v>2553</v>
      </c>
      <c r="K239" s="17" t="str">
        <f>VLOOKUP(B239,[1]activités!$C$2:$C$3519,1,FALSE)</f>
        <v>x-4210</v>
      </c>
    </row>
    <row r="240" spans="1:11" ht="25.35" customHeight="1" thickBot="1" x14ac:dyDescent="0.6">
      <c r="A240" s="19">
        <v>4209</v>
      </c>
      <c r="B240" s="18" t="s">
        <v>1104</v>
      </c>
      <c r="C240" s="38" t="s">
        <v>1517</v>
      </c>
      <c r="D240" s="20" t="s">
        <v>2562</v>
      </c>
      <c r="E240" s="21" t="s">
        <v>2663</v>
      </c>
      <c r="F240" s="45" t="s">
        <v>7</v>
      </c>
      <c r="G240" s="45">
        <v>5</v>
      </c>
      <c r="H240" s="20" t="s">
        <v>2552</v>
      </c>
      <c r="I240" s="20" t="s">
        <v>2780</v>
      </c>
      <c r="J240" s="45" t="s">
        <v>2553</v>
      </c>
      <c r="K240" s="17" t="str">
        <f>VLOOKUP(B240,[1]activités!$C$2:$C$3519,1,FALSE)</f>
        <v>x-4209</v>
      </c>
    </row>
    <row r="241" spans="1:11" ht="25.35" customHeight="1" thickBot="1" x14ac:dyDescent="0.6">
      <c r="A241" s="25">
        <v>4208</v>
      </c>
      <c r="B241" s="18" t="s">
        <v>1103</v>
      </c>
      <c r="C241" s="26" t="s">
        <v>1516</v>
      </c>
      <c r="D241" s="20" t="s">
        <v>2562</v>
      </c>
      <c r="E241" s="27" t="s">
        <v>2607</v>
      </c>
      <c r="F241" s="26" t="s">
        <v>8</v>
      </c>
      <c r="G241" s="26">
        <v>27</v>
      </c>
      <c r="H241" s="26" t="s">
        <v>2552</v>
      </c>
      <c r="I241" s="26" t="s">
        <v>2797</v>
      </c>
      <c r="J241" s="26" t="s">
        <v>2553</v>
      </c>
      <c r="K241" s="17" t="str">
        <f>VLOOKUP(B241,[1]activités!$C$2:$C$3519,1,FALSE)</f>
        <v>x-4208</v>
      </c>
    </row>
    <row r="242" spans="1:11" ht="25.35" customHeight="1" thickTop="1" thickBot="1" x14ac:dyDescent="0.6">
      <c r="A242" s="25">
        <v>4207</v>
      </c>
      <c r="B242" s="18" t="s">
        <v>1102</v>
      </c>
      <c r="C242" s="26" t="s">
        <v>1515</v>
      </c>
      <c r="D242" s="20" t="s">
        <v>2556</v>
      </c>
      <c r="E242" s="27" t="s">
        <v>2555</v>
      </c>
      <c r="F242" s="26" t="s">
        <v>8</v>
      </c>
      <c r="G242" s="26">
        <v>7</v>
      </c>
      <c r="H242" s="26" t="s">
        <v>2552</v>
      </c>
      <c r="I242" s="20" t="s">
        <v>2686</v>
      </c>
      <c r="J242" s="26" t="s">
        <v>2553</v>
      </c>
      <c r="K242" s="17" t="str">
        <f>VLOOKUP(B242,[1]activités!$C$2:$C$3519,1,FALSE)</f>
        <v>x-4207</v>
      </c>
    </row>
    <row r="243" spans="1:11" ht="25.35" customHeight="1" thickTop="1" thickBot="1" x14ac:dyDescent="0.6">
      <c r="A243" s="28">
        <v>4205</v>
      </c>
      <c r="B243" s="18" t="s">
        <v>1101</v>
      </c>
      <c r="C243" s="29" t="s">
        <v>1514</v>
      </c>
      <c r="D243" s="20" t="s">
        <v>2562</v>
      </c>
      <c r="E243" s="30" t="s">
        <v>2555</v>
      </c>
      <c r="F243" s="29" t="s">
        <v>8</v>
      </c>
      <c r="G243" s="29">
        <v>9</v>
      </c>
      <c r="H243" s="29" t="s">
        <v>2552</v>
      </c>
      <c r="I243" s="29" t="s">
        <v>2686</v>
      </c>
      <c r="J243" s="29" t="s">
        <v>2553</v>
      </c>
      <c r="K243" s="17" t="str">
        <f>VLOOKUP(B243,[1]activités!$C$2:$C$3519,1,FALSE)</f>
        <v>x-4205</v>
      </c>
    </row>
    <row r="244" spans="1:11" ht="25.35" customHeight="1" thickTop="1" thickBot="1" x14ac:dyDescent="0.6">
      <c r="A244" s="31">
        <v>4204</v>
      </c>
      <c r="B244" s="18" t="s">
        <v>1100</v>
      </c>
      <c r="C244" s="32" t="s">
        <v>1513</v>
      </c>
      <c r="D244" s="32" t="s">
        <v>2562</v>
      </c>
      <c r="E244" s="33" t="s">
        <v>2607</v>
      </c>
      <c r="F244" s="32" t="s">
        <v>2566</v>
      </c>
      <c r="G244" s="32">
        <v>34</v>
      </c>
      <c r="H244" s="32" t="s">
        <v>2552</v>
      </c>
      <c r="I244" s="20" t="s">
        <v>2770</v>
      </c>
      <c r="J244" s="32" t="s">
        <v>2553</v>
      </c>
      <c r="K244" s="17" t="str">
        <f>VLOOKUP(B244,[1]activités!$C$2:$C$3519,1,FALSE)</f>
        <v>x-4204</v>
      </c>
    </row>
    <row r="245" spans="1:11" ht="25.35" customHeight="1" thickTop="1" thickBot="1" x14ac:dyDescent="0.6">
      <c r="A245" s="19">
        <v>4203</v>
      </c>
      <c r="B245" s="18" t="s">
        <v>1099</v>
      </c>
      <c r="C245" s="20" t="s">
        <v>1512</v>
      </c>
      <c r="D245" s="20" t="s">
        <v>2726</v>
      </c>
      <c r="E245" s="21" t="s">
        <v>2635</v>
      </c>
      <c r="F245" s="20" t="s">
        <v>7</v>
      </c>
      <c r="G245" s="20">
        <v>60</v>
      </c>
      <c r="H245" s="20" t="s">
        <v>2552</v>
      </c>
      <c r="I245" s="20" t="s">
        <v>2715</v>
      </c>
      <c r="J245" s="20" t="s">
        <v>2561</v>
      </c>
      <c r="K245" s="17" t="str">
        <f>VLOOKUP(B245,[1]activités!$C$2:$C$3519,1,FALSE)</f>
        <v>x-4203</v>
      </c>
    </row>
    <row r="246" spans="1:11" ht="25.35" customHeight="1" thickBot="1" x14ac:dyDescent="0.6">
      <c r="A246" s="19">
        <v>4202</v>
      </c>
      <c r="B246" s="18" t="s">
        <v>1098</v>
      </c>
      <c r="C246" s="20" t="s">
        <v>1511</v>
      </c>
      <c r="D246" s="20" t="s">
        <v>2562</v>
      </c>
      <c r="E246" s="21" t="s">
        <v>2563</v>
      </c>
      <c r="F246" s="20" t="s">
        <v>7</v>
      </c>
      <c r="G246" s="20">
        <v>24</v>
      </c>
      <c r="H246" s="20" t="s">
        <v>2552</v>
      </c>
      <c r="I246" s="20" t="s">
        <v>2565</v>
      </c>
      <c r="J246" s="20" t="s">
        <v>2553</v>
      </c>
      <c r="K246" s="17" t="str">
        <f>VLOOKUP(B246,[1]activités!$C$2:$C$3519,1,FALSE)</f>
        <v>x-4202</v>
      </c>
    </row>
    <row r="247" spans="1:11" ht="25.35" customHeight="1" thickBot="1" x14ac:dyDescent="0.6">
      <c r="A247" s="19">
        <v>4201</v>
      </c>
      <c r="B247" s="18" t="s">
        <v>1097</v>
      </c>
      <c r="C247" s="48" t="s">
        <v>1510</v>
      </c>
      <c r="D247" s="20" t="s">
        <v>2562</v>
      </c>
      <c r="E247" s="21" t="s">
        <v>2607</v>
      </c>
      <c r="F247" s="20" t="s">
        <v>2566</v>
      </c>
      <c r="G247" s="20">
        <v>55</v>
      </c>
      <c r="H247" s="20" t="s">
        <v>2552</v>
      </c>
      <c r="I247" s="20" t="s">
        <v>2756</v>
      </c>
      <c r="J247" s="20" t="s">
        <v>2561</v>
      </c>
      <c r="K247" s="17" t="str">
        <f>VLOOKUP(B247,[1]activités!$C$2:$C$3519,1,FALSE)</f>
        <v>x-4201</v>
      </c>
    </row>
    <row r="248" spans="1:11" ht="25.35" customHeight="1" thickBot="1" x14ac:dyDescent="0.6">
      <c r="A248" s="19">
        <v>4110</v>
      </c>
      <c r="B248" s="18" t="s">
        <v>1096</v>
      </c>
      <c r="C248" s="23" t="s">
        <v>1505</v>
      </c>
      <c r="D248" s="23" t="s">
        <v>2562</v>
      </c>
      <c r="E248" s="24" t="s">
        <v>2557</v>
      </c>
      <c r="F248" s="23" t="s">
        <v>7</v>
      </c>
      <c r="G248" s="23">
        <v>20</v>
      </c>
      <c r="H248" s="20" t="s">
        <v>2552</v>
      </c>
      <c r="I248" s="20" t="s">
        <v>2661</v>
      </c>
      <c r="J248" s="23"/>
      <c r="K248" s="17" t="str">
        <f>VLOOKUP(B248,[1]activités!$C$2:$C$3519,1,FALSE)</f>
        <v>x-4110</v>
      </c>
    </row>
    <row r="249" spans="1:11" ht="25.35" customHeight="1" thickBot="1" x14ac:dyDescent="0.6">
      <c r="A249" s="19">
        <v>4109</v>
      </c>
      <c r="B249" s="18" t="s">
        <v>1095</v>
      </c>
      <c r="C249" s="20" t="s">
        <v>1504</v>
      </c>
      <c r="D249" s="20" t="s">
        <v>2562</v>
      </c>
      <c r="E249" s="21" t="s">
        <v>2557</v>
      </c>
      <c r="F249" s="20" t="s">
        <v>7</v>
      </c>
      <c r="G249" s="20">
        <v>22</v>
      </c>
      <c r="H249" s="20" t="s">
        <v>2552</v>
      </c>
      <c r="I249" s="32" t="s">
        <v>2797</v>
      </c>
      <c r="J249" s="20"/>
      <c r="K249" s="17" t="str">
        <f>VLOOKUP(B249,[1]activités!$C$2:$C$3519,1,FALSE)</f>
        <v>x-4109</v>
      </c>
    </row>
    <row r="250" spans="1:11" ht="25.35" customHeight="1" thickBot="1" x14ac:dyDescent="0.6">
      <c r="A250" s="25">
        <v>4108</v>
      </c>
      <c r="B250" s="18" t="s">
        <v>1094</v>
      </c>
      <c r="C250" s="26" t="s">
        <v>1503</v>
      </c>
      <c r="D250" s="20" t="s">
        <v>2562</v>
      </c>
      <c r="E250" s="27" t="s">
        <v>2607</v>
      </c>
      <c r="F250" s="26" t="s">
        <v>2566</v>
      </c>
      <c r="G250" s="26">
        <v>45</v>
      </c>
      <c r="H250" s="26" t="s">
        <v>2552</v>
      </c>
      <c r="I250" s="26" t="s">
        <v>2655</v>
      </c>
      <c r="J250" s="26"/>
      <c r="K250" s="17" t="str">
        <f>VLOOKUP(B250,[1]activités!$C$2:$C$3519,1,FALSE)</f>
        <v>x-4108</v>
      </c>
    </row>
    <row r="251" spans="1:11" ht="25.35" customHeight="1" thickTop="1" thickBot="1" x14ac:dyDescent="0.6">
      <c r="A251" s="28">
        <v>4104</v>
      </c>
      <c r="B251" s="18" t="s">
        <v>1093</v>
      </c>
      <c r="C251" s="29" t="s">
        <v>1502</v>
      </c>
      <c r="D251" s="29" t="s">
        <v>2627</v>
      </c>
      <c r="E251" s="30" t="s">
        <v>2563</v>
      </c>
      <c r="F251" s="29" t="s">
        <v>7</v>
      </c>
      <c r="G251" s="29">
        <v>40</v>
      </c>
      <c r="H251" s="29" t="s">
        <v>2552</v>
      </c>
      <c r="I251" s="29" t="s">
        <v>2715</v>
      </c>
      <c r="J251" s="29"/>
      <c r="K251" s="17" t="str">
        <f>VLOOKUP(B251,[1]activités!$C$2:$C$3519,1,FALSE)</f>
        <v>x-4104</v>
      </c>
    </row>
    <row r="252" spans="1:11" ht="25.35" customHeight="1" thickTop="1" thickBot="1" x14ac:dyDescent="0.6">
      <c r="A252" s="31">
        <v>4103</v>
      </c>
      <c r="B252" s="18" t="s">
        <v>1092</v>
      </c>
      <c r="C252" s="32" t="s">
        <v>1392</v>
      </c>
      <c r="D252" s="20" t="s">
        <v>2562</v>
      </c>
      <c r="E252" s="33" t="s">
        <v>2563</v>
      </c>
      <c r="F252" s="32" t="s">
        <v>8</v>
      </c>
      <c r="G252" s="32">
        <v>27</v>
      </c>
      <c r="H252" s="32" t="s">
        <v>2552</v>
      </c>
      <c r="I252" s="32" t="s">
        <v>2564</v>
      </c>
      <c r="J252" s="32"/>
      <c r="K252" s="17" t="str">
        <f>VLOOKUP(B252,[1]activités!$C$2:$C$3519,1,FALSE)</f>
        <v>x-4103</v>
      </c>
    </row>
    <row r="253" spans="1:11" ht="25.35" customHeight="1" thickTop="1" thickBot="1" x14ac:dyDescent="0.6">
      <c r="A253" s="19">
        <v>4102</v>
      </c>
      <c r="B253" s="18" t="s">
        <v>1091</v>
      </c>
      <c r="C253" s="20" t="s">
        <v>1501</v>
      </c>
      <c r="D253" s="20" t="s">
        <v>2562</v>
      </c>
      <c r="E253" s="21" t="s">
        <v>2635</v>
      </c>
      <c r="F253" s="20" t="s">
        <v>7</v>
      </c>
      <c r="G253" s="20">
        <v>75</v>
      </c>
      <c r="H253" s="20" t="s">
        <v>2552</v>
      </c>
      <c r="I253" s="20" t="s">
        <v>2634</v>
      </c>
      <c r="J253" s="20"/>
      <c r="K253" s="17" t="str">
        <f>VLOOKUP(B253,[1]activités!$C$2:$C$3519,1,FALSE)</f>
        <v>x-4102</v>
      </c>
    </row>
    <row r="254" spans="1:11" ht="25.35" customHeight="1" thickBot="1" x14ac:dyDescent="0.6">
      <c r="A254" s="19">
        <v>4101</v>
      </c>
      <c r="B254" s="18" t="s">
        <v>1090</v>
      </c>
      <c r="C254" s="48" t="s">
        <v>1500</v>
      </c>
      <c r="D254" s="20" t="s">
        <v>2562</v>
      </c>
      <c r="E254" s="21" t="s">
        <v>2621</v>
      </c>
      <c r="F254" s="20" t="s">
        <v>2566</v>
      </c>
      <c r="G254" s="20">
        <v>89</v>
      </c>
      <c r="H254" s="20" t="s">
        <v>2552</v>
      </c>
      <c r="I254" s="20" t="s">
        <v>2756</v>
      </c>
      <c r="J254" s="20"/>
      <c r="K254" s="17" t="str">
        <f>VLOOKUP(B254,[1]activités!$C$2:$C$3519,1,FALSE)</f>
        <v>x-4101</v>
      </c>
    </row>
    <row r="255" spans="1:11" ht="25.35" customHeight="1" thickBot="1" x14ac:dyDescent="0.6">
      <c r="A255" s="19">
        <v>3505</v>
      </c>
      <c r="B255" s="18" t="s">
        <v>1089</v>
      </c>
      <c r="C255" s="20" t="s">
        <v>1367</v>
      </c>
      <c r="D255" s="20" t="s">
        <v>2576</v>
      </c>
      <c r="E255" s="21" t="s">
        <v>2586</v>
      </c>
      <c r="F255" s="20" t="s">
        <v>2566</v>
      </c>
      <c r="G255" s="20">
        <v>33</v>
      </c>
      <c r="H255" s="20" t="s">
        <v>2552</v>
      </c>
      <c r="I255" s="20" t="s">
        <v>2596</v>
      </c>
      <c r="J255" s="20" t="s">
        <v>2561</v>
      </c>
      <c r="K255" s="17" t="str">
        <f>VLOOKUP(B255,[1]activités!$C$2:$C$3519,1,FALSE)</f>
        <v>x-3505</v>
      </c>
    </row>
    <row r="256" spans="1:11" ht="25.35" customHeight="1" thickBot="1" x14ac:dyDescent="0.6">
      <c r="A256" s="38">
        <v>3504</v>
      </c>
      <c r="B256" s="18" t="s">
        <v>1088</v>
      </c>
      <c r="C256" s="36" t="s">
        <v>1498</v>
      </c>
      <c r="D256" s="20" t="s">
        <v>2556</v>
      </c>
      <c r="E256" s="39" t="s">
        <v>2589</v>
      </c>
      <c r="F256" s="36" t="s">
        <v>8</v>
      </c>
      <c r="G256" s="36">
        <v>18</v>
      </c>
      <c r="H256" s="36" t="s">
        <v>2552</v>
      </c>
      <c r="I256" s="36" t="s">
        <v>2786</v>
      </c>
      <c r="J256" s="36" t="s">
        <v>2561</v>
      </c>
      <c r="K256" s="17" t="str">
        <f>VLOOKUP(B256,[1]activités!$C$2:$C$3519,1,FALSE)</f>
        <v>x-3504</v>
      </c>
    </row>
    <row r="257" spans="1:11" ht="25.35" customHeight="1" thickBot="1" x14ac:dyDescent="0.6">
      <c r="A257" s="25">
        <v>3503</v>
      </c>
      <c r="B257" s="18" t="s">
        <v>1087</v>
      </c>
      <c r="C257" s="26" t="s">
        <v>1497</v>
      </c>
      <c r="D257" s="20" t="s">
        <v>2562</v>
      </c>
      <c r="E257" s="27" t="s">
        <v>2586</v>
      </c>
      <c r="F257" s="26" t="s">
        <v>8</v>
      </c>
      <c r="G257" s="26">
        <v>48</v>
      </c>
      <c r="H257" s="26" t="s">
        <v>2552</v>
      </c>
      <c r="I257" s="20" t="s">
        <v>2786</v>
      </c>
      <c r="J257" s="26" t="s">
        <v>2561</v>
      </c>
      <c r="K257" s="17" t="str">
        <f>VLOOKUP(B257,[1]activités!$C$2:$C$3519,1,FALSE)</f>
        <v>x-3503</v>
      </c>
    </row>
    <row r="258" spans="1:11" ht="25.35" customHeight="1" thickTop="1" thickBot="1" x14ac:dyDescent="0.6">
      <c r="A258" s="25">
        <v>3502</v>
      </c>
      <c r="B258" s="18" t="s">
        <v>1086</v>
      </c>
      <c r="C258" s="26" t="s">
        <v>1496</v>
      </c>
      <c r="D258" s="20" t="s">
        <v>2644</v>
      </c>
      <c r="E258" s="27" t="s">
        <v>2586</v>
      </c>
      <c r="F258" s="26" t="s">
        <v>2566</v>
      </c>
      <c r="G258" s="26">
        <v>32</v>
      </c>
      <c r="H258" s="26" t="s">
        <v>2552</v>
      </c>
      <c r="I258" s="26" t="s">
        <v>2634</v>
      </c>
      <c r="J258" s="26" t="s">
        <v>2561</v>
      </c>
      <c r="K258" s="17" t="str">
        <f>VLOOKUP(B258,[1]activités!$C$2:$C$3519,1,FALSE)</f>
        <v>x-3502</v>
      </c>
    </row>
    <row r="259" spans="1:11" ht="25.35" customHeight="1" thickTop="1" thickBot="1" x14ac:dyDescent="0.6">
      <c r="A259" s="34">
        <v>3501</v>
      </c>
      <c r="B259" s="18" t="s">
        <v>1085</v>
      </c>
      <c r="C259" s="34" t="s">
        <v>1374</v>
      </c>
      <c r="D259" s="34" t="s">
        <v>2645</v>
      </c>
      <c r="E259" s="35" t="s">
        <v>2586</v>
      </c>
      <c r="F259" s="34" t="s">
        <v>7</v>
      </c>
      <c r="G259" s="34">
        <v>35</v>
      </c>
      <c r="H259" s="34" t="s">
        <v>2552</v>
      </c>
      <c r="I259" s="36" t="s">
        <v>2634</v>
      </c>
      <c r="J259" s="34" t="s">
        <v>2561</v>
      </c>
      <c r="K259" s="17" t="str">
        <f>VLOOKUP(B259,[1]activités!$C$2:$C$3519,1,FALSE)</f>
        <v>x-3501</v>
      </c>
    </row>
    <row r="260" spans="1:11" ht="25.35" customHeight="1" thickTop="1" thickBot="1" x14ac:dyDescent="0.6">
      <c r="A260" s="42">
        <v>3501</v>
      </c>
      <c r="B260" s="18" t="s">
        <v>1085</v>
      </c>
      <c r="C260" s="42" t="s">
        <v>1374</v>
      </c>
      <c r="D260" s="42" t="s">
        <v>2645</v>
      </c>
      <c r="E260" s="43" t="s">
        <v>2586</v>
      </c>
      <c r="F260" s="42" t="s">
        <v>7</v>
      </c>
      <c r="G260" s="42">
        <v>35</v>
      </c>
      <c r="H260" s="42" t="s">
        <v>2552</v>
      </c>
      <c r="I260" s="36" t="s">
        <v>2634</v>
      </c>
      <c r="J260" s="42" t="s">
        <v>2561</v>
      </c>
      <c r="K260" s="17" t="str">
        <f>VLOOKUP(B260,[1]activités!$C$2:$C$3519,1,FALSE)</f>
        <v>x-3501</v>
      </c>
    </row>
    <row r="261" spans="1:11" ht="25.35" customHeight="1" thickTop="1" thickBot="1" x14ac:dyDescent="0.6">
      <c r="A261" s="19">
        <v>3407</v>
      </c>
      <c r="B261" s="18" t="s">
        <v>1084</v>
      </c>
      <c r="C261" s="20" t="s">
        <v>1372</v>
      </c>
      <c r="D261" s="20" t="s">
        <v>2599</v>
      </c>
      <c r="E261" s="21" t="s">
        <v>2586</v>
      </c>
      <c r="F261" s="20" t="s">
        <v>8</v>
      </c>
      <c r="G261" s="20">
        <v>36</v>
      </c>
      <c r="H261" s="20" t="s">
        <v>2552</v>
      </c>
      <c r="I261" s="20" t="s">
        <v>2596</v>
      </c>
      <c r="J261" s="20" t="s">
        <v>2553</v>
      </c>
      <c r="K261" s="17" t="str">
        <f>VLOOKUP(B261,[1]activités!$C$2:$C$3519,1,FALSE)</f>
        <v>x-3407</v>
      </c>
    </row>
    <row r="262" spans="1:11" ht="25.35" customHeight="1" thickBot="1" x14ac:dyDescent="0.6">
      <c r="A262" s="19">
        <v>3406</v>
      </c>
      <c r="B262" s="18" t="s">
        <v>1083</v>
      </c>
      <c r="C262" s="20" t="s">
        <v>1409</v>
      </c>
      <c r="D262" s="20" t="s">
        <v>2600</v>
      </c>
      <c r="E262" s="21" t="s">
        <v>2586</v>
      </c>
      <c r="F262" s="20" t="s">
        <v>8</v>
      </c>
      <c r="G262" s="20">
        <v>36</v>
      </c>
      <c r="H262" s="20" t="s">
        <v>2552</v>
      </c>
      <c r="I262" s="20" t="s">
        <v>2596</v>
      </c>
      <c r="J262" s="20" t="s">
        <v>2553</v>
      </c>
      <c r="K262" s="17" t="str">
        <f>VLOOKUP(B262,[1]activités!$C$2:$C$3519,1,FALSE)</f>
        <v>x-3406</v>
      </c>
    </row>
    <row r="263" spans="1:11" ht="25.35" customHeight="1" thickBot="1" x14ac:dyDescent="0.6">
      <c r="A263" s="19">
        <v>3405</v>
      </c>
      <c r="B263" s="18" t="s">
        <v>1082</v>
      </c>
      <c r="C263" s="20" t="s">
        <v>1495</v>
      </c>
      <c r="D263" s="20" t="s">
        <v>2644</v>
      </c>
      <c r="E263" s="21" t="s">
        <v>2761</v>
      </c>
      <c r="F263" s="20" t="s">
        <v>7</v>
      </c>
      <c r="G263" s="20">
        <v>35</v>
      </c>
      <c r="H263" s="20" t="s">
        <v>2552</v>
      </c>
      <c r="I263" s="20" t="s">
        <v>2762</v>
      </c>
      <c r="J263" s="20" t="s">
        <v>2561</v>
      </c>
      <c r="K263" s="17" t="str">
        <f>VLOOKUP(B263,[1]activités!$C$2:$C$3519,1,FALSE)</f>
        <v>x-3405</v>
      </c>
    </row>
    <row r="264" spans="1:11" ht="25.35" customHeight="1" thickBot="1" x14ac:dyDescent="0.6">
      <c r="A264" s="19">
        <v>3404</v>
      </c>
      <c r="B264" s="18" t="s">
        <v>1081</v>
      </c>
      <c r="C264" s="20" t="s">
        <v>1494</v>
      </c>
      <c r="D264" s="20" t="s">
        <v>2600</v>
      </c>
      <c r="E264" s="21" t="s">
        <v>2624</v>
      </c>
      <c r="F264" s="20" t="s">
        <v>8</v>
      </c>
      <c r="G264" s="20">
        <v>59</v>
      </c>
      <c r="H264" s="20" t="s">
        <v>2552</v>
      </c>
      <c r="I264" s="20" t="s">
        <v>2617</v>
      </c>
      <c r="J264" s="20" t="s">
        <v>2561</v>
      </c>
      <c r="K264" s="17" t="str">
        <f>VLOOKUP(B264,[1]activités!$C$2:$C$3519,1,FALSE)</f>
        <v>x-3404</v>
      </c>
    </row>
    <row r="265" spans="1:11" ht="25.35" customHeight="1" thickBot="1" x14ac:dyDescent="0.6">
      <c r="A265" s="19">
        <v>3403</v>
      </c>
      <c r="B265" s="18" t="s">
        <v>1080</v>
      </c>
      <c r="C265" s="20" t="s">
        <v>1417</v>
      </c>
      <c r="D265" s="20" t="s">
        <v>2600</v>
      </c>
      <c r="E265" s="21" t="s">
        <v>2586</v>
      </c>
      <c r="F265" s="20" t="s">
        <v>7</v>
      </c>
      <c r="G265" s="20">
        <v>35</v>
      </c>
      <c r="H265" s="20" t="s">
        <v>2552</v>
      </c>
      <c r="I265" s="20" t="s">
        <v>2634</v>
      </c>
      <c r="J265" s="20" t="s">
        <v>2561</v>
      </c>
      <c r="K265" s="17" t="str">
        <f>VLOOKUP(B265,[1]activités!$C$2:$C$3519,1,FALSE)</f>
        <v>x-3403</v>
      </c>
    </row>
    <row r="266" spans="1:11" ht="25.35" customHeight="1" thickBot="1" x14ac:dyDescent="0.6">
      <c r="A266" s="19">
        <v>3402</v>
      </c>
      <c r="B266" s="18" t="s">
        <v>1079</v>
      </c>
      <c r="C266" s="20" t="s">
        <v>1490</v>
      </c>
      <c r="D266" s="20" t="s">
        <v>2600</v>
      </c>
      <c r="E266" s="21" t="s">
        <v>2607</v>
      </c>
      <c r="F266" s="20" t="s">
        <v>8</v>
      </c>
      <c r="G266" s="20">
        <v>20</v>
      </c>
      <c r="H266" s="20" t="s">
        <v>2552</v>
      </c>
      <c r="I266" s="20" t="s">
        <v>2617</v>
      </c>
      <c r="J266" s="20" t="s">
        <v>2553</v>
      </c>
      <c r="K266" s="17" t="str">
        <f>VLOOKUP(B266,[1]activités!$C$2:$C$3519,1,FALSE)</f>
        <v>x-3402</v>
      </c>
    </row>
    <row r="267" spans="1:11" ht="25.35" customHeight="1" thickBot="1" x14ac:dyDescent="0.6">
      <c r="A267" s="19">
        <v>3401</v>
      </c>
      <c r="B267" s="18" t="s">
        <v>1078</v>
      </c>
      <c r="C267" s="20" t="s">
        <v>1493</v>
      </c>
      <c r="D267" s="20" t="s">
        <v>2600</v>
      </c>
      <c r="E267" s="21" t="s">
        <v>2586</v>
      </c>
      <c r="F267" s="20" t="s">
        <v>7</v>
      </c>
      <c r="G267" s="20">
        <v>42</v>
      </c>
      <c r="H267" s="20" t="s">
        <v>2552</v>
      </c>
      <c r="I267" s="20" t="s">
        <v>2634</v>
      </c>
      <c r="J267" s="20" t="s">
        <v>2561</v>
      </c>
      <c r="K267" s="17" t="str">
        <f>VLOOKUP(B267,[1]activités!$C$2:$C$3519,1,FALSE)</f>
        <v>x-3401</v>
      </c>
    </row>
    <row r="268" spans="1:11" ht="25.35" customHeight="1" thickBot="1" x14ac:dyDescent="0.6">
      <c r="A268" s="19">
        <v>3310</v>
      </c>
      <c r="B268" s="18" t="s">
        <v>1077</v>
      </c>
      <c r="C268" s="20" t="s">
        <v>1492</v>
      </c>
      <c r="D268" s="20" t="s">
        <v>2594</v>
      </c>
      <c r="E268" s="21" t="s">
        <v>2586</v>
      </c>
      <c r="F268" s="20" t="s">
        <v>2566</v>
      </c>
      <c r="G268" s="20">
        <v>33</v>
      </c>
      <c r="H268" s="20" t="s">
        <v>2595</v>
      </c>
      <c r="I268" s="20" t="s">
        <v>2596</v>
      </c>
      <c r="J268" s="20" t="s">
        <v>2553</v>
      </c>
      <c r="K268" s="17" t="str">
        <f>VLOOKUP(B268,[1]activités!$C$2:$C$3519,1,FALSE)</f>
        <v>x-3310</v>
      </c>
    </row>
    <row r="269" spans="1:11" ht="25.35" customHeight="1" thickBot="1" x14ac:dyDescent="0.6">
      <c r="A269" s="19">
        <v>3308</v>
      </c>
      <c r="B269" s="18" t="s">
        <v>1076</v>
      </c>
      <c r="C269" s="20" t="s">
        <v>1491</v>
      </c>
      <c r="D269" s="20" t="s">
        <v>2576</v>
      </c>
      <c r="E269" s="21" t="s">
        <v>2583</v>
      </c>
      <c r="F269" s="20" t="s">
        <v>7</v>
      </c>
      <c r="G269" s="20">
        <v>31</v>
      </c>
      <c r="H269" s="20" t="s">
        <v>2552</v>
      </c>
      <c r="I269" s="20" t="s">
        <v>2578</v>
      </c>
      <c r="J269" s="20" t="s">
        <v>2553</v>
      </c>
      <c r="K269" s="17" t="str">
        <f>VLOOKUP(B269,[1]activités!$C$2:$C$3519,1,FALSE)</f>
        <v>x-3308</v>
      </c>
    </row>
    <row r="270" spans="1:11" ht="25.35" customHeight="1" thickBot="1" x14ac:dyDescent="0.6">
      <c r="A270" s="19">
        <v>3306</v>
      </c>
      <c r="B270" s="18" t="s">
        <v>1075</v>
      </c>
      <c r="C270" s="20" t="s">
        <v>1490</v>
      </c>
      <c r="D270" s="20" t="s">
        <v>2582</v>
      </c>
      <c r="E270" s="21" t="s">
        <v>2607</v>
      </c>
      <c r="F270" s="20" t="s">
        <v>2566</v>
      </c>
      <c r="G270" s="20">
        <v>29</v>
      </c>
      <c r="H270" s="20" t="s">
        <v>2552</v>
      </c>
      <c r="I270" s="20" t="s">
        <v>2617</v>
      </c>
      <c r="J270" s="20" t="s">
        <v>2553</v>
      </c>
      <c r="K270" s="17" t="str">
        <f>VLOOKUP(B270,[1]activités!$C$2:$C$3519,1,FALSE)</f>
        <v>x-3306</v>
      </c>
    </row>
    <row r="271" spans="1:11" ht="25.35" customHeight="1" thickBot="1" x14ac:dyDescent="0.6">
      <c r="A271" s="19">
        <v>3305</v>
      </c>
      <c r="B271" s="18" t="s">
        <v>1074</v>
      </c>
      <c r="C271" s="45" t="s">
        <v>1489</v>
      </c>
      <c r="D271" s="45" t="s">
        <v>2599</v>
      </c>
      <c r="E271" s="21" t="s">
        <v>2551</v>
      </c>
      <c r="F271" s="45" t="s">
        <v>7</v>
      </c>
      <c r="G271" s="45">
        <v>14</v>
      </c>
      <c r="H271" s="20" t="s">
        <v>2552</v>
      </c>
      <c r="I271" s="20" t="s">
        <v>2661</v>
      </c>
      <c r="J271" s="45" t="s">
        <v>2553</v>
      </c>
      <c r="K271" s="17" t="str">
        <f>VLOOKUP(B271,[1]activités!$C$2:$C$3519,1,FALSE)</f>
        <v>x-3305</v>
      </c>
    </row>
    <row r="272" spans="1:11" ht="25.35" customHeight="1" thickBot="1" x14ac:dyDescent="0.6">
      <c r="A272" s="19">
        <v>3304</v>
      </c>
      <c r="B272" s="18" t="s">
        <v>1073</v>
      </c>
      <c r="C272" s="45" t="s">
        <v>1489</v>
      </c>
      <c r="D272" s="20" t="s">
        <v>2582</v>
      </c>
      <c r="E272" s="50" t="s">
        <v>2557</v>
      </c>
      <c r="F272" s="45" t="s">
        <v>7</v>
      </c>
      <c r="G272" s="45">
        <v>11</v>
      </c>
      <c r="H272" s="20" t="s">
        <v>2552</v>
      </c>
      <c r="I272" s="45" t="s">
        <v>2661</v>
      </c>
      <c r="J272" s="45" t="s">
        <v>2553</v>
      </c>
      <c r="K272" s="17" t="str">
        <f>VLOOKUP(B272,[1]activités!$C$2:$C$3519,1,FALSE)</f>
        <v>x-3304</v>
      </c>
    </row>
    <row r="273" spans="1:11" ht="25.35" customHeight="1" thickBot="1" x14ac:dyDescent="0.6">
      <c r="A273" s="19">
        <v>3303</v>
      </c>
      <c r="B273" s="18" t="s">
        <v>1072</v>
      </c>
      <c r="C273" s="45" t="s">
        <v>1416</v>
      </c>
      <c r="D273" s="45" t="s">
        <v>2582</v>
      </c>
      <c r="E273" s="50" t="s">
        <v>2621</v>
      </c>
      <c r="F273" s="45" t="s">
        <v>2566</v>
      </c>
      <c r="G273" s="45">
        <v>73</v>
      </c>
      <c r="H273" s="20" t="s">
        <v>2552</v>
      </c>
      <c r="I273" s="45" t="s">
        <v>2779</v>
      </c>
      <c r="J273" s="45" t="s">
        <v>2553</v>
      </c>
      <c r="K273" s="17" t="str">
        <f>VLOOKUP(B273,[1]activités!$C$2:$C$3519,1,FALSE)</f>
        <v>x-3303</v>
      </c>
    </row>
    <row r="274" spans="1:11" ht="25.35" customHeight="1" thickBot="1" x14ac:dyDescent="0.6">
      <c r="A274" s="25">
        <v>3302</v>
      </c>
      <c r="B274" s="18" t="s">
        <v>1071</v>
      </c>
      <c r="C274" s="26" t="s">
        <v>1427</v>
      </c>
      <c r="D274" s="26" t="s">
        <v>1426</v>
      </c>
      <c r="E274" s="27" t="s">
        <v>2563</v>
      </c>
      <c r="F274" s="26" t="s">
        <v>7</v>
      </c>
      <c r="G274" s="26">
        <v>18</v>
      </c>
      <c r="H274" s="26" t="s">
        <v>2552</v>
      </c>
      <c r="I274" s="45" t="s">
        <v>2661</v>
      </c>
      <c r="J274" s="26" t="s">
        <v>2561</v>
      </c>
      <c r="K274" s="17" t="str">
        <f>VLOOKUP(B274,[1]activités!$C$2:$C$3519,1,FALSE)</f>
        <v>x-3302</v>
      </c>
    </row>
    <row r="275" spans="1:11" ht="25.35" customHeight="1" thickTop="1" thickBot="1" x14ac:dyDescent="0.6">
      <c r="A275" s="25">
        <v>3301</v>
      </c>
      <c r="B275" s="18" t="s">
        <v>1070</v>
      </c>
      <c r="C275" s="26" t="s">
        <v>1488</v>
      </c>
      <c r="D275" s="26" t="s">
        <v>2582</v>
      </c>
      <c r="E275" s="27" t="s">
        <v>2635</v>
      </c>
      <c r="F275" s="26" t="s">
        <v>7</v>
      </c>
      <c r="G275" s="26">
        <v>38</v>
      </c>
      <c r="H275" s="26" t="s">
        <v>2552</v>
      </c>
      <c r="I275" s="26" t="s">
        <v>2634</v>
      </c>
      <c r="J275" s="26" t="s">
        <v>2561</v>
      </c>
      <c r="K275" s="17" t="str">
        <f>VLOOKUP(B275,[1]activités!$C$2:$C$3519,1,FALSE)</f>
        <v>x-3301</v>
      </c>
    </row>
    <row r="276" spans="1:11" ht="25.35" customHeight="1" thickTop="1" thickBot="1" x14ac:dyDescent="0.6">
      <c r="A276" s="28">
        <v>3205</v>
      </c>
      <c r="B276" s="18" t="s">
        <v>1069</v>
      </c>
      <c r="C276" s="28" t="s">
        <v>1487</v>
      </c>
      <c r="D276" s="29" t="s">
        <v>2576</v>
      </c>
      <c r="E276" s="30" t="s">
        <v>2589</v>
      </c>
      <c r="F276" s="29" t="s">
        <v>8</v>
      </c>
      <c r="G276" s="26">
        <v>18</v>
      </c>
      <c r="H276" s="26" t="s">
        <v>2602</v>
      </c>
      <c r="I276" s="26" t="s">
        <v>2786</v>
      </c>
      <c r="J276" s="26" t="s">
        <v>2553</v>
      </c>
      <c r="K276" s="17" t="str">
        <f>VLOOKUP(B276,[1]activités!$C$2:$C$3519,1,FALSE)</f>
        <v>x-3205</v>
      </c>
    </row>
    <row r="277" spans="1:11" ht="25.35" customHeight="1" thickTop="1" thickBot="1" x14ac:dyDescent="0.6">
      <c r="A277" s="31">
        <v>3204</v>
      </c>
      <c r="B277" s="18" t="s">
        <v>1068</v>
      </c>
      <c r="C277" s="31" t="s">
        <v>1486</v>
      </c>
      <c r="D277" s="32" t="s">
        <v>2788</v>
      </c>
      <c r="E277" s="33" t="s">
        <v>2589</v>
      </c>
      <c r="F277" s="32" t="s">
        <v>8</v>
      </c>
      <c r="G277" s="32">
        <v>18</v>
      </c>
      <c r="H277" s="32" t="s">
        <v>2595</v>
      </c>
      <c r="I277" s="32" t="s">
        <v>2786</v>
      </c>
      <c r="J277" s="32" t="s">
        <v>2553</v>
      </c>
      <c r="K277" s="17" t="str">
        <f>VLOOKUP(B277,[1]activités!$C$2:$C$3519,1,FALSE)</f>
        <v>x-3204</v>
      </c>
    </row>
    <row r="278" spans="1:11" ht="25.35" customHeight="1" thickTop="1" thickBot="1" x14ac:dyDescent="0.6">
      <c r="A278" s="19">
        <v>3203</v>
      </c>
      <c r="B278" s="18" t="s">
        <v>1067</v>
      </c>
      <c r="C278" s="23" t="s">
        <v>1420</v>
      </c>
      <c r="D278" s="20" t="s">
        <v>2789</v>
      </c>
      <c r="E278" s="21" t="s">
        <v>2589</v>
      </c>
      <c r="F278" s="20" t="s">
        <v>8</v>
      </c>
      <c r="G278" s="20">
        <v>17</v>
      </c>
      <c r="H278" s="20" t="s">
        <v>2602</v>
      </c>
      <c r="I278" s="20" t="s">
        <v>2786</v>
      </c>
      <c r="J278" s="20" t="s">
        <v>2561</v>
      </c>
      <c r="K278" s="17" t="str">
        <f>VLOOKUP(B278,[1]activités!$C$2:$C$3519,1,FALSE)</f>
        <v>x-3203</v>
      </c>
    </row>
    <row r="279" spans="1:11" ht="25.35" customHeight="1" thickBot="1" x14ac:dyDescent="0.6">
      <c r="A279" s="19">
        <v>3202</v>
      </c>
      <c r="B279" s="18" t="s">
        <v>1066</v>
      </c>
      <c r="C279" s="23" t="s">
        <v>1419</v>
      </c>
      <c r="D279" s="20" t="s">
        <v>2790</v>
      </c>
      <c r="E279" s="21" t="s">
        <v>2586</v>
      </c>
      <c r="F279" s="20" t="s">
        <v>8</v>
      </c>
      <c r="G279" s="20">
        <v>54</v>
      </c>
      <c r="H279" s="20" t="s">
        <v>2595</v>
      </c>
      <c r="I279" s="20" t="s">
        <v>2786</v>
      </c>
      <c r="J279" s="20" t="s">
        <v>2561</v>
      </c>
      <c r="K279" s="17" t="str">
        <f>VLOOKUP(B279,[1]activités!$C$2:$C$3519,1,FALSE)</f>
        <v>x-3202</v>
      </c>
    </row>
    <row r="280" spans="1:11" ht="25.35" customHeight="1" thickBot="1" x14ac:dyDescent="0.6">
      <c r="A280" s="19">
        <v>3201</v>
      </c>
      <c r="B280" s="18" t="s">
        <v>1065</v>
      </c>
      <c r="C280" s="23" t="s">
        <v>1455</v>
      </c>
      <c r="D280" s="20" t="s">
        <v>2601</v>
      </c>
      <c r="E280" s="21" t="s">
        <v>2586</v>
      </c>
      <c r="F280" s="20" t="s">
        <v>8</v>
      </c>
      <c r="G280" s="20">
        <v>26</v>
      </c>
      <c r="H280" s="20" t="s">
        <v>2602</v>
      </c>
      <c r="I280" s="20" t="s">
        <v>2596</v>
      </c>
      <c r="J280" s="20" t="s">
        <v>2561</v>
      </c>
      <c r="K280" s="17" t="str">
        <f>VLOOKUP(B280,[1]activités!$C$2:$C$3519,1,FALSE)</f>
        <v>x-3201</v>
      </c>
    </row>
    <row r="281" spans="1:11" ht="25.35" customHeight="1" thickBot="1" x14ac:dyDescent="0.6">
      <c r="A281" s="19">
        <v>3112</v>
      </c>
      <c r="B281" s="18" t="s">
        <v>1064</v>
      </c>
      <c r="C281" s="20" t="s">
        <v>1440</v>
      </c>
      <c r="D281" s="20" t="s">
        <v>2625</v>
      </c>
      <c r="E281" s="21"/>
      <c r="F281" s="20" t="s">
        <v>2566</v>
      </c>
      <c r="G281" s="20">
        <v>18</v>
      </c>
      <c r="H281" s="20" t="s">
        <v>2552</v>
      </c>
      <c r="I281" s="20" t="s">
        <v>2617</v>
      </c>
      <c r="J281" s="20" t="s">
        <v>2553</v>
      </c>
      <c r="K281" s="17" t="str">
        <f>VLOOKUP(B281,[1]activités!$C$2:$C$3519,1,FALSE)</f>
        <v>x-3112</v>
      </c>
    </row>
    <row r="282" spans="1:11" ht="25.35" customHeight="1" thickBot="1" x14ac:dyDescent="0.6">
      <c r="A282" s="19">
        <v>3111</v>
      </c>
      <c r="B282" s="18" t="s">
        <v>1063</v>
      </c>
      <c r="C282" s="20" t="s">
        <v>1427</v>
      </c>
      <c r="D282" s="20" t="s">
        <v>2554</v>
      </c>
      <c r="E282" s="21" t="s">
        <v>2635</v>
      </c>
      <c r="F282" s="20" t="s">
        <v>7</v>
      </c>
      <c r="G282" s="20">
        <v>55</v>
      </c>
      <c r="H282" s="20" t="s">
        <v>2552</v>
      </c>
      <c r="I282" s="20" t="s">
        <v>2634</v>
      </c>
      <c r="J282" s="20" t="s">
        <v>2553</v>
      </c>
      <c r="K282" s="17" t="str">
        <f>VLOOKUP(B282,[1]activités!$C$2:$C$3519,1,FALSE)</f>
        <v>x-3111</v>
      </c>
    </row>
    <row r="283" spans="1:11" ht="25.35" customHeight="1" thickBot="1" x14ac:dyDescent="0.6">
      <c r="A283" s="19">
        <v>3110</v>
      </c>
      <c r="B283" s="18" t="s">
        <v>1062</v>
      </c>
      <c r="C283" s="20" t="s">
        <v>1446</v>
      </c>
      <c r="D283" s="20" t="s">
        <v>2603</v>
      </c>
      <c r="E283" s="21" t="s">
        <v>2557</v>
      </c>
      <c r="F283" s="20" t="s">
        <v>7</v>
      </c>
      <c r="G283" s="20">
        <v>18</v>
      </c>
      <c r="H283" s="20" t="s">
        <v>2552</v>
      </c>
      <c r="I283" s="20" t="s">
        <v>2661</v>
      </c>
      <c r="J283" s="20" t="s">
        <v>2561</v>
      </c>
      <c r="K283" s="17" t="str">
        <f>VLOOKUP(B283,[1]activités!$C$2:$C$3519,1,FALSE)</f>
        <v>x-3110</v>
      </c>
    </row>
    <row r="284" spans="1:11" ht="25.35" customHeight="1" thickBot="1" x14ac:dyDescent="0.6">
      <c r="A284" s="19">
        <v>3109</v>
      </c>
      <c r="B284" s="18" t="s">
        <v>1061</v>
      </c>
      <c r="C284" s="20" t="s">
        <v>1485</v>
      </c>
      <c r="D284" s="20" t="s">
        <v>2580</v>
      </c>
      <c r="E284" s="21" t="s">
        <v>2563</v>
      </c>
      <c r="F284" s="20" t="s">
        <v>7</v>
      </c>
      <c r="G284" s="20">
        <v>20</v>
      </c>
      <c r="H284" s="20" t="s">
        <v>2552</v>
      </c>
      <c r="I284" s="20" t="s">
        <v>2715</v>
      </c>
      <c r="J284" s="20" t="s">
        <v>2561</v>
      </c>
      <c r="K284" s="17" t="str">
        <f>VLOOKUP(B284,[1]activités!$C$2:$C$3519,1,FALSE)</f>
        <v>x-3109</v>
      </c>
    </row>
    <row r="285" spans="1:11" ht="25.35" customHeight="1" thickBot="1" x14ac:dyDescent="0.6">
      <c r="A285" s="19">
        <v>3108</v>
      </c>
      <c r="B285" s="18" t="s">
        <v>1060</v>
      </c>
      <c r="C285" s="20" t="s">
        <v>1375</v>
      </c>
      <c r="D285" s="20" t="s">
        <v>2603</v>
      </c>
      <c r="E285" s="21" t="s">
        <v>2563</v>
      </c>
      <c r="F285" s="20" t="s">
        <v>7</v>
      </c>
      <c r="G285" s="20">
        <v>30</v>
      </c>
      <c r="H285" s="20" t="s">
        <v>2552</v>
      </c>
      <c r="I285" s="20" t="s">
        <v>2617</v>
      </c>
      <c r="J285" s="20" t="s">
        <v>2561</v>
      </c>
      <c r="K285" s="17" t="str">
        <f>VLOOKUP(B285,[1]activités!$C$2:$C$3519,1,FALSE)</f>
        <v>x-3108</v>
      </c>
    </row>
    <row r="286" spans="1:11" ht="25.35" customHeight="1" thickBot="1" x14ac:dyDescent="0.6">
      <c r="A286" s="19">
        <v>3107</v>
      </c>
      <c r="B286" s="18" t="s">
        <v>1059</v>
      </c>
      <c r="C286" s="20" t="s">
        <v>1484</v>
      </c>
      <c r="D286" s="20" t="s">
        <v>2554</v>
      </c>
      <c r="E286" s="21" t="s">
        <v>2563</v>
      </c>
      <c r="F286" s="20" t="s">
        <v>7</v>
      </c>
      <c r="G286" s="20">
        <v>30</v>
      </c>
      <c r="H286" s="20" t="s">
        <v>2552</v>
      </c>
      <c r="I286" s="20" t="s">
        <v>2715</v>
      </c>
      <c r="J286" s="20" t="s">
        <v>2561</v>
      </c>
      <c r="K286" s="17" t="str">
        <f>VLOOKUP(B286,[1]activités!$C$2:$C$3519,1,FALSE)</f>
        <v>x-3107</v>
      </c>
    </row>
    <row r="287" spans="1:11" ht="25.35" customHeight="1" thickBot="1" x14ac:dyDescent="0.6">
      <c r="A287" s="19">
        <v>3106</v>
      </c>
      <c r="B287" s="18" t="s">
        <v>1058</v>
      </c>
      <c r="C287" s="20" t="s">
        <v>1455</v>
      </c>
      <c r="D287" s="20" t="s">
        <v>2603</v>
      </c>
      <c r="E287" s="21" t="s">
        <v>2607</v>
      </c>
      <c r="F287" s="20" t="s">
        <v>2566</v>
      </c>
      <c r="G287" s="20">
        <v>30</v>
      </c>
      <c r="H287" s="20" t="s">
        <v>2552</v>
      </c>
      <c r="I287" s="20" t="s">
        <v>2617</v>
      </c>
      <c r="J287" s="20" t="s">
        <v>2561</v>
      </c>
      <c r="K287" s="17" t="str">
        <f>VLOOKUP(B287,[1]activités!$C$2:$C$3519,1,FALSE)</f>
        <v>x-3106</v>
      </c>
    </row>
    <row r="288" spans="1:11" ht="25.35" customHeight="1" thickBot="1" x14ac:dyDescent="0.6">
      <c r="A288" s="19">
        <v>3105</v>
      </c>
      <c r="B288" s="18" t="s">
        <v>1057</v>
      </c>
      <c r="C288" s="20" t="s">
        <v>1409</v>
      </c>
      <c r="D288" s="20" t="s">
        <v>2603</v>
      </c>
      <c r="E288" s="21" t="s">
        <v>2607</v>
      </c>
      <c r="F288" s="20" t="s">
        <v>2566</v>
      </c>
      <c r="G288" s="20">
        <v>28</v>
      </c>
      <c r="H288" s="20" t="s">
        <v>2552</v>
      </c>
      <c r="I288" s="20" t="s">
        <v>2660</v>
      </c>
      <c r="J288" s="20" t="s">
        <v>2561</v>
      </c>
      <c r="K288" s="17" t="str">
        <f>VLOOKUP(B288,[1]activités!$C$2:$C$3519,1,FALSE)</f>
        <v>x-3105</v>
      </c>
    </row>
    <row r="289" spans="1:11" ht="25.35" customHeight="1" thickBot="1" x14ac:dyDescent="0.6">
      <c r="A289" s="19">
        <v>3104</v>
      </c>
      <c r="B289" s="18" t="s">
        <v>1056</v>
      </c>
      <c r="C289" s="20" t="s">
        <v>1416</v>
      </c>
      <c r="D289" s="20" t="s">
        <v>2603</v>
      </c>
      <c r="E289" s="21" t="s">
        <v>2607</v>
      </c>
      <c r="F289" s="20" t="s">
        <v>2566</v>
      </c>
      <c r="G289" s="20">
        <v>25</v>
      </c>
      <c r="H289" s="20" t="s">
        <v>2552</v>
      </c>
      <c r="I289" s="20" t="s">
        <v>2610</v>
      </c>
      <c r="J289" s="20" t="s">
        <v>2561</v>
      </c>
      <c r="K289" s="17" t="str">
        <f>VLOOKUP(B289,[1]activités!$C$2:$C$3519,1,FALSE)</f>
        <v>x-3104</v>
      </c>
    </row>
    <row r="290" spans="1:11" ht="25.35" customHeight="1" thickBot="1" x14ac:dyDescent="0.6">
      <c r="A290" s="19">
        <v>3103</v>
      </c>
      <c r="B290" s="18" t="s">
        <v>1055</v>
      </c>
      <c r="C290" s="20" t="s">
        <v>1386</v>
      </c>
      <c r="D290" s="20" t="s">
        <v>2603</v>
      </c>
      <c r="E290" s="21" t="s">
        <v>2607</v>
      </c>
      <c r="F290" s="20" t="s">
        <v>2566</v>
      </c>
      <c r="G290" s="20">
        <v>40</v>
      </c>
      <c r="H290" s="20" t="s">
        <v>2552</v>
      </c>
      <c r="I290" s="20" t="s">
        <v>2764</v>
      </c>
      <c r="J290" s="20" t="s">
        <v>2561</v>
      </c>
      <c r="K290" s="17" t="str">
        <f>VLOOKUP(B290,[1]activités!$C$2:$C$3519,1,FALSE)</f>
        <v>x-3103</v>
      </c>
    </row>
    <row r="291" spans="1:11" ht="25.35" customHeight="1" thickBot="1" x14ac:dyDescent="0.6">
      <c r="A291" s="25">
        <v>3102</v>
      </c>
      <c r="B291" s="18" t="s">
        <v>1054</v>
      </c>
      <c r="C291" s="26" t="s">
        <v>1483</v>
      </c>
      <c r="D291" s="20" t="s">
        <v>2603</v>
      </c>
      <c r="E291" s="27" t="s">
        <v>2607</v>
      </c>
      <c r="F291" s="26" t="s">
        <v>2566</v>
      </c>
      <c r="G291" s="26">
        <v>35</v>
      </c>
      <c r="H291" s="26" t="s">
        <v>2552</v>
      </c>
      <c r="I291" s="20" t="s">
        <v>2608</v>
      </c>
      <c r="J291" s="26" t="s">
        <v>2561</v>
      </c>
      <c r="K291" s="17" t="str">
        <f>VLOOKUP(B291,[1]activités!$C$2:$C$3519,1,FALSE)</f>
        <v>x-3102</v>
      </c>
    </row>
    <row r="292" spans="1:11" ht="25.35" customHeight="1" thickTop="1" thickBot="1" x14ac:dyDescent="0.6">
      <c r="A292" s="25">
        <v>3101</v>
      </c>
      <c r="B292" s="18" t="s">
        <v>1053</v>
      </c>
      <c r="C292" s="26" t="s">
        <v>1482</v>
      </c>
      <c r="D292" s="26" t="s">
        <v>2603</v>
      </c>
      <c r="E292" s="27" t="s">
        <v>2586</v>
      </c>
      <c r="F292" s="26" t="s">
        <v>2566</v>
      </c>
      <c r="G292" s="26">
        <v>21</v>
      </c>
      <c r="H292" s="26" t="s">
        <v>2552</v>
      </c>
      <c r="I292" s="26" t="s">
        <v>2596</v>
      </c>
      <c r="J292" s="26" t="s">
        <v>2561</v>
      </c>
      <c r="K292" s="17" t="str">
        <f>VLOOKUP(B292,[1]activités!$C$2:$C$3519,1,FALSE)</f>
        <v>x-3101</v>
      </c>
    </row>
    <row r="293" spans="1:11" ht="25.35" customHeight="1" thickTop="1" thickBot="1" x14ac:dyDescent="0.6">
      <c r="A293" s="28">
        <v>3007</v>
      </c>
      <c r="B293" s="18" t="s">
        <v>1052</v>
      </c>
      <c r="C293" s="29" t="s">
        <v>1418</v>
      </c>
      <c r="D293" s="20" t="s">
        <v>2582</v>
      </c>
      <c r="E293" s="30" t="s">
        <v>2604</v>
      </c>
      <c r="F293" s="29" t="s">
        <v>8</v>
      </c>
      <c r="G293" s="26">
        <v>22</v>
      </c>
      <c r="H293" s="26" t="s">
        <v>2552</v>
      </c>
      <c r="I293" s="26" t="s">
        <v>2596</v>
      </c>
      <c r="J293" s="26" t="s">
        <v>2561</v>
      </c>
      <c r="K293" s="17" t="str">
        <f>VLOOKUP(B293,[1]activités!$C$2:$C$3519,1,FALSE)</f>
        <v>x-3007</v>
      </c>
    </row>
    <row r="294" spans="1:11" ht="25.35" customHeight="1" thickTop="1" thickBot="1" x14ac:dyDescent="0.6">
      <c r="A294" s="31">
        <v>3006</v>
      </c>
      <c r="B294" s="18" t="s">
        <v>1051</v>
      </c>
      <c r="C294" s="32" t="s">
        <v>1481</v>
      </c>
      <c r="D294" s="20" t="s">
        <v>2580</v>
      </c>
      <c r="E294" s="33" t="s">
        <v>2598</v>
      </c>
      <c r="F294" s="32" t="s">
        <v>8</v>
      </c>
      <c r="G294" s="32">
        <v>32</v>
      </c>
      <c r="H294" s="32" t="s">
        <v>2552</v>
      </c>
      <c r="I294" s="32" t="s">
        <v>2650</v>
      </c>
      <c r="J294" s="32" t="s">
        <v>2561</v>
      </c>
      <c r="K294" s="17" t="str">
        <f>VLOOKUP(B294,[1]activités!$C$2:$C$3519,1,FALSE)</f>
        <v>x-3006</v>
      </c>
    </row>
    <row r="295" spans="1:11" ht="25.35" customHeight="1" thickTop="1" thickBot="1" x14ac:dyDescent="0.6">
      <c r="A295" s="19">
        <v>3005</v>
      </c>
      <c r="B295" s="18" t="s">
        <v>1050</v>
      </c>
      <c r="C295" s="20" t="s">
        <v>1480</v>
      </c>
      <c r="D295" s="20" t="s">
        <v>2576</v>
      </c>
      <c r="E295" s="21" t="s">
        <v>2584</v>
      </c>
      <c r="F295" s="20" t="s">
        <v>7</v>
      </c>
      <c r="G295" s="20">
        <v>23</v>
      </c>
      <c r="H295" s="20" t="s">
        <v>2552</v>
      </c>
      <c r="I295" s="20" t="s">
        <v>2578</v>
      </c>
      <c r="J295" s="20" t="s">
        <v>2561</v>
      </c>
      <c r="K295" s="17" t="str">
        <f>VLOOKUP(B295,[1]activités!$C$2:$C$3519,1,FALSE)</f>
        <v>x-3005</v>
      </c>
    </row>
    <row r="296" spans="1:11" ht="25.35" customHeight="1" thickBot="1" x14ac:dyDescent="0.6">
      <c r="A296" s="19">
        <v>3004</v>
      </c>
      <c r="B296" s="18" t="s">
        <v>1049</v>
      </c>
      <c r="C296" s="20" t="s">
        <v>1479</v>
      </c>
      <c r="D296" s="20" t="s">
        <v>2576</v>
      </c>
      <c r="E296" s="21" t="s">
        <v>2584</v>
      </c>
      <c r="F296" s="20" t="s">
        <v>7</v>
      </c>
      <c r="G296" s="20">
        <v>21</v>
      </c>
      <c r="H296" s="20" t="s">
        <v>2552</v>
      </c>
      <c r="I296" s="32" t="s">
        <v>2578</v>
      </c>
      <c r="J296" s="20" t="s">
        <v>2561</v>
      </c>
      <c r="K296" s="17" t="str">
        <f>VLOOKUP(B296,[1]activités!$C$2:$C$3519,1,FALSE)</f>
        <v>x-3004</v>
      </c>
    </row>
    <row r="297" spans="1:11" ht="25.35" customHeight="1" thickBot="1" x14ac:dyDescent="0.6">
      <c r="A297" s="19">
        <v>3003</v>
      </c>
      <c r="B297" s="18" t="s">
        <v>1048</v>
      </c>
      <c r="C297" s="20" t="s">
        <v>1478</v>
      </c>
      <c r="D297" s="20" t="s">
        <v>2643</v>
      </c>
      <c r="E297" s="21" t="s">
        <v>2740</v>
      </c>
      <c r="F297" s="20" t="s">
        <v>7</v>
      </c>
      <c r="G297" s="20">
        <v>70</v>
      </c>
      <c r="H297" s="20" t="s">
        <v>2552</v>
      </c>
      <c r="I297" s="32" t="s">
        <v>2763</v>
      </c>
      <c r="J297" s="20" t="s">
        <v>2561</v>
      </c>
      <c r="K297" s="17" t="str">
        <f>VLOOKUP(B297,[1]activités!$C$2:$C$3519,1,FALSE)</f>
        <v>x-3003</v>
      </c>
    </row>
    <row r="298" spans="1:11" ht="25.35" customHeight="1" thickBot="1" x14ac:dyDescent="0.6">
      <c r="A298" s="19">
        <v>3002</v>
      </c>
      <c r="B298" s="18" t="s">
        <v>1047</v>
      </c>
      <c r="C298" s="20" t="s">
        <v>1477</v>
      </c>
      <c r="D298" s="20" t="s">
        <v>2556</v>
      </c>
      <c r="E298" s="21" t="s">
        <v>2598</v>
      </c>
      <c r="F298" s="20" t="s">
        <v>8</v>
      </c>
      <c r="G298" s="20">
        <v>50</v>
      </c>
      <c r="H298" s="20" t="s">
        <v>2552</v>
      </c>
      <c r="I298" s="20" t="s">
        <v>2651</v>
      </c>
      <c r="J298" s="20" t="s">
        <v>2561</v>
      </c>
      <c r="K298" s="17" t="str">
        <f>VLOOKUP(B298,[1]activités!$C$2:$C$3519,1,FALSE)</f>
        <v>x-3002</v>
      </c>
    </row>
    <row r="299" spans="1:11" ht="25.35" customHeight="1" thickBot="1" x14ac:dyDescent="0.6">
      <c r="A299" s="19">
        <v>3001</v>
      </c>
      <c r="B299" s="18" t="s">
        <v>1046</v>
      </c>
      <c r="C299" s="20" t="s">
        <v>1476</v>
      </c>
      <c r="D299" s="20" t="s">
        <v>2626</v>
      </c>
      <c r="E299" s="21" t="s">
        <v>2598</v>
      </c>
      <c r="F299" s="20" t="s">
        <v>8</v>
      </c>
      <c r="G299" s="20">
        <v>32</v>
      </c>
      <c r="H299" s="20" t="s">
        <v>2595</v>
      </c>
      <c r="I299" s="20" t="s">
        <v>2617</v>
      </c>
      <c r="J299" s="20" t="s">
        <v>2561</v>
      </c>
      <c r="K299" s="17" t="str">
        <f>VLOOKUP(B299,[1]activités!$C$2:$C$3519,1,FALSE)</f>
        <v>x-3001</v>
      </c>
    </row>
    <row r="300" spans="1:11" ht="25.35" customHeight="1" thickBot="1" x14ac:dyDescent="0.6">
      <c r="A300" s="19">
        <v>2904</v>
      </c>
      <c r="B300" s="18" t="s">
        <v>1045</v>
      </c>
      <c r="C300" s="23" t="s">
        <v>1452</v>
      </c>
      <c r="D300" s="20" t="s">
        <v>2556</v>
      </c>
      <c r="E300" s="21" t="s">
        <v>2605</v>
      </c>
      <c r="F300" s="20" t="s">
        <v>2566</v>
      </c>
      <c r="G300" s="20">
        <v>30</v>
      </c>
      <c r="H300" s="20" t="s">
        <v>2595</v>
      </c>
      <c r="I300" s="20" t="s">
        <v>2596</v>
      </c>
      <c r="J300" s="20" t="s">
        <v>2561</v>
      </c>
      <c r="K300" s="17" t="str">
        <f>VLOOKUP(B300,[1]activités!$C$2:$C$3519,1,FALSE)</f>
        <v>x-2904</v>
      </c>
    </row>
    <row r="301" spans="1:11" ht="25.35" customHeight="1" thickBot="1" x14ac:dyDescent="0.6">
      <c r="A301" s="19">
        <v>2903</v>
      </c>
      <c r="B301" s="18" t="s">
        <v>1044</v>
      </c>
      <c r="C301" s="23" t="s">
        <v>1475</v>
      </c>
      <c r="D301" s="20" t="s">
        <v>2800</v>
      </c>
      <c r="E301" s="21" t="s">
        <v>2589</v>
      </c>
      <c r="F301" s="20" t="s">
        <v>2566</v>
      </c>
      <c r="G301" s="20">
        <v>18</v>
      </c>
      <c r="H301" s="20" t="s">
        <v>2595</v>
      </c>
      <c r="I301" s="20" t="s">
        <v>2797</v>
      </c>
      <c r="J301" s="20" t="s">
        <v>2561</v>
      </c>
      <c r="K301" s="17" t="str">
        <f>VLOOKUP(B301,[1]activités!$C$2:$C$3519,1,FALSE)</f>
        <v>x-2903</v>
      </c>
    </row>
    <row r="302" spans="1:11" ht="25.35" customHeight="1" thickBot="1" x14ac:dyDescent="0.6">
      <c r="A302" s="19">
        <v>2902</v>
      </c>
      <c r="B302" s="18" t="s">
        <v>1043</v>
      </c>
      <c r="C302" s="23" t="s">
        <v>1419</v>
      </c>
      <c r="D302" s="20" t="s">
        <v>2554</v>
      </c>
      <c r="E302" s="21" t="s">
        <v>2568</v>
      </c>
      <c r="F302" s="20" t="s">
        <v>2566</v>
      </c>
      <c r="G302" s="20">
        <v>35</v>
      </c>
      <c r="H302" s="20" t="s">
        <v>2595</v>
      </c>
      <c r="I302" s="20" t="s">
        <v>2803</v>
      </c>
      <c r="J302" s="20" t="s">
        <v>2561</v>
      </c>
      <c r="K302" s="17" t="str">
        <f>VLOOKUP(B302,[1]activités!$C$2:$C$3519,1,FALSE)</f>
        <v>x-2902</v>
      </c>
    </row>
    <row r="303" spans="1:11" ht="25.35" customHeight="1" thickBot="1" x14ac:dyDescent="0.6">
      <c r="A303" s="25">
        <v>2901</v>
      </c>
      <c r="B303" s="18" t="s">
        <v>1042</v>
      </c>
      <c r="C303" s="25" t="s">
        <v>1386</v>
      </c>
      <c r="D303" s="26" t="s">
        <v>2550</v>
      </c>
      <c r="E303" s="27" t="s">
        <v>2568</v>
      </c>
      <c r="F303" s="26" t="s">
        <v>2566</v>
      </c>
      <c r="G303" s="26">
        <v>28</v>
      </c>
      <c r="H303" s="26" t="s">
        <v>2552</v>
      </c>
      <c r="I303" s="20" t="s">
        <v>2569</v>
      </c>
      <c r="J303" s="26" t="s">
        <v>2561</v>
      </c>
      <c r="K303" s="17" t="str">
        <f>VLOOKUP(B303,[1]activités!$C$2:$C$3519,1,FALSE)</f>
        <v>x-2901</v>
      </c>
    </row>
    <row r="304" spans="1:11" ht="25.35" customHeight="1" thickTop="1" thickBot="1" x14ac:dyDescent="0.6">
      <c r="A304" s="25">
        <v>2809</v>
      </c>
      <c r="B304" s="18" t="s">
        <v>1041</v>
      </c>
      <c r="C304" s="26" t="s">
        <v>1454</v>
      </c>
      <c r="D304" s="26" t="s">
        <v>2572</v>
      </c>
      <c r="E304" s="27" t="s">
        <v>2555</v>
      </c>
      <c r="F304" s="26" t="s">
        <v>2566</v>
      </c>
      <c r="G304" s="26">
        <v>18</v>
      </c>
      <c r="H304" s="26" t="s">
        <v>2552</v>
      </c>
      <c r="I304" s="20" t="s">
        <v>2661</v>
      </c>
      <c r="J304" s="26" t="s">
        <v>2553</v>
      </c>
      <c r="K304" s="17" t="str">
        <f>VLOOKUP(B304,[1]activités!$C$2:$C$3519,1,FALSE)</f>
        <v>x-2809</v>
      </c>
    </row>
    <row r="305" spans="1:11" ht="25.35" customHeight="1" thickTop="1" thickBot="1" x14ac:dyDescent="0.6">
      <c r="A305" s="28">
        <v>2807</v>
      </c>
      <c r="B305" s="18" t="s">
        <v>1040</v>
      </c>
      <c r="C305" s="29" t="s">
        <v>1474</v>
      </c>
      <c r="D305" s="20" t="s">
        <v>2572</v>
      </c>
      <c r="E305" s="30" t="s">
        <v>2555</v>
      </c>
      <c r="F305" s="29" t="s">
        <v>2566</v>
      </c>
      <c r="G305" s="26">
        <v>18</v>
      </c>
      <c r="H305" s="26" t="s">
        <v>2552</v>
      </c>
      <c r="I305" s="26" t="s">
        <v>2661</v>
      </c>
      <c r="J305" s="26" t="s">
        <v>2561</v>
      </c>
      <c r="K305" s="17" t="str">
        <f>VLOOKUP(B305,[1]activités!$C$2:$C$3519,1,FALSE)</f>
        <v>x-2807</v>
      </c>
    </row>
    <row r="306" spans="1:11" ht="25.35" customHeight="1" thickTop="1" thickBot="1" x14ac:dyDescent="0.6">
      <c r="A306" s="31">
        <v>2806</v>
      </c>
      <c r="B306" s="18" t="s">
        <v>1039</v>
      </c>
      <c r="C306" s="32" t="s">
        <v>1473</v>
      </c>
      <c r="D306" s="32" t="s">
        <v>2572</v>
      </c>
      <c r="E306" s="33" t="s">
        <v>2557</v>
      </c>
      <c r="F306" s="32" t="s">
        <v>7</v>
      </c>
      <c r="G306" s="32">
        <v>14</v>
      </c>
      <c r="H306" s="32" t="s">
        <v>2552</v>
      </c>
      <c r="I306" s="32" t="s">
        <v>2661</v>
      </c>
      <c r="J306" s="32" t="s">
        <v>2561</v>
      </c>
      <c r="K306" s="17" t="str">
        <f>VLOOKUP(B306,[1]activités!$C$2:$C$3519,1,FALSE)</f>
        <v>x-2806</v>
      </c>
    </row>
    <row r="307" spans="1:11" ht="25.35" customHeight="1" thickTop="1" thickBot="1" x14ac:dyDescent="0.6">
      <c r="A307" s="19">
        <v>2805</v>
      </c>
      <c r="B307" s="18" t="s">
        <v>1038</v>
      </c>
      <c r="C307" s="20" t="s">
        <v>1472</v>
      </c>
      <c r="D307" s="20" t="s">
        <v>2572</v>
      </c>
      <c r="E307" s="21" t="s">
        <v>2557</v>
      </c>
      <c r="F307" s="20" t="s">
        <v>7</v>
      </c>
      <c r="G307" s="20">
        <v>7</v>
      </c>
      <c r="H307" s="20" t="s">
        <v>2552</v>
      </c>
      <c r="I307" s="20" t="s">
        <v>2661</v>
      </c>
      <c r="J307" s="20" t="s">
        <v>2561</v>
      </c>
      <c r="K307" s="17" t="str">
        <f>VLOOKUP(B307,[1]activités!$C$2:$C$3519,1,FALSE)</f>
        <v>x-2805</v>
      </c>
    </row>
    <row r="308" spans="1:11" ht="25.35" customHeight="1" thickBot="1" x14ac:dyDescent="0.6">
      <c r="A308" s="19">
        <v>2804</v>
      </c>
      <c r="B308" s="18" t="s">
        <v>1037</v>
      </c>
      <c r="C308" s="20" t="s">
        <v>1471</v>
      </c>
      <c r="D308" s="20" t="s">
        <v>2582</v>
      </c>
      <c r="E308" s="21" t="s">
        <v>2551</v>
      </c>
      <c r="F308" s="20" t="s">
        <v>7</v>
      </c>
      <c r="G308" s="20">
        <v>9</v>
      </c>
      <c r="H308" s="20" t="s">
        <v>2552</v>
      </c>
      <c r="I308" s="20" t="s">
        <v>2661</v>
      </c>
      <c r="J308" s="20" t="s">
        <v>2561</v>
      </c>
      <c r="K308" s="17" t="str">
        <f>VLOOKUP(B308,[1]activités!$C$2:$C$3519,1,FALSE)</f>
        <v>x-2804</v>
      </c>
    </row>
    <row r="309" spans="1:11" ht="25.35" customHeight="1" thickBot="1" x14ac:dyDescent="0.6">
      <c r="A309" s="19">
        <v>2803</v>
      </c>
      <c r="B309" s="18" t="s">
        <v>1036</v>
      </c>
      <c r="C309" s="20" t="s">
        <v>1427</v>
      </c>
      <c r="D309" s="20" t="s">
        <v>2606</v>
      </c>
      <c r="E309" s="21" t="s">
        <v>2551</v>
      </c>
      <c r="F309" s="20" t="s">
        <v>7</v>
      </c>
      <c r="G309" s="20">
        <v>22</v>
      </c>
      <c r="H309" s="20" t="s">
        <v>2552</v>
      </c>
      <c r="I309" s="20" t="s">
        <v>2744</v>
      </c>
      <c r="J309" s="20" t="s">
        <v>2561</v>
      </c>
      <c r="K309" s="17" t="str">
        <f>VLOOKUP(B309,[1]activités!$C$2:$C$3519,1,FALSE)</f>
        <v>x-2803</v>
      </c>
    </row>
    <row r="310" spans="1:11" ht="25.35" customHeight="1" thickBot="1" x14ac:dyDescent="0.6">
      <c r="A310" s="19">
        <v>2802</v>
      </c>
      <c r="B310" s="18" t="s">
        <v>1035</v>
      </c>
      <c r="C310" s="20" t="s">
        <v>1427</v>
      </c>
      <c r="D310" s="20" t="s">
        <v>2646</v>
      </c>
      <c r="E310" s="21" t="s">
        <v>2563</v>
      </c>
      <c r="F310" s="20" t="s">
        <v>7</v>
      </c>
      <c r="G310" s="20">
        <v>30</v>
      </c>
      <c r="H310" s="20" t="s">
        <v>2552</v>
      </c>
      <c r="I310" s="20" t="s">
        <v>2634</v>
      </c>
      <c r="J310" s="20" t="s">
        <v>2561</v>
      </c>
      <c r="K310" s="17" t="str">
        <f>VLOOKUP(B310,[1]activités!$C$2:$C$3519,1,FALSE)</f>
        <v>x-2802</v>
      </c>
    </row>
    <row r="311" spans="1:11" ht="25.35" customHeight="1" thickBot="1" x14ac:dyDescent="0.6">
      <c r="A311" s="19">
        <v>2801</v>
      </c>
      <c r="B311" s="18" t="s">
        <v>1034</v>
      </c>
      <c r="C311" s="20" t="s">
        <v>1395</v>
      </c>
      <c r="D311" s="20" t="s">
        <v>2572</v>
      </c>
      <c r="E311" s="21" t="s">
        <v>2635</v>
      </c>
      <c r="F311" s="20" t="s">
        <v>7</v>
      </c>
      <c r="G311" s="20">
        <v>74</v>
      </c>
      <c r="H311" s="20" t="s">
        <v>2552</v>
      </c>
      <c r="I311" s="20" t="s">
        <v>2744</v>
      </c>
      <c r="J311" s="20" t="s">
        <v>2561</v>
      </c>
      <c r="K311" s="17" t="str">
        <f>VLOOKUP(B311,[1]activités!$C$2:$C$3519,1,FALSE)</f>
        <v>x-2801</v>
      </c>
    </row>
    <row r="312" spans="1:11" ht="25.35" customHeight="1" thickBot="1" x14ac:dyDescent="0.6">
      <c r="A312" s="19">
        <v>2708</v>
      </c>
      <c r="B312" s="18" t="s">
        <v>1033</v>
      </c>
      <c r="C312" s="20" t="s">
        <v>1470</v>
      </c>
      <c r="D312" s="20" t="s">
        <v>2572</v>
      </c>
      <c r="E312" s="21" t="s">
        <v>2557</v>
      </c>
      <c r="F312" s="20" t="s">
        <v>7</v>
      </c>
      <c r="G312" s="20">
        <v>17</v>
      </c>
      <c r="H312" s="20" t="s">
        <v>2552</v>
      </c>
      <c r="I312" s="20" t="s">
        <v>2661</v>
      </c>
      <c r="J312" s="20"/>
      <c r="K312" s="17" t="str">
        <f>VLOOKUP(B312,[1]activités!$C$2:$C$3519,1,FALSE)</f>
        <v>x-2708</v>
      </c>
    </row>
    <row r="313" spans="1:11" ht="25.35" customHeight="1" thickBot="1" x14ac:dyDescent="0.6">
      <c r="A313" s="19">
        <v>2707</v>
      </c>
      <c r="B313" s="18" t="s">
        <v>1032</v>
      </c>
      <c r="C313" s="20" t="s">
        <v>1427</v>
      </c>
      <c r="D313" s="20" t="s">
        <v>2600</v>
      </c>
      <c r="E313" s="21" t="s">
        <v>2635</v>
      </c>
      <c r="F313" s="20" t="s">
        <v>7</v>
      </c>
      <c r="G313" s="20">
        <v>47</v>
      </c>
      <c r="H313" s="20" t="s">
        <v>2552</v>
      </c>
      <c r="I313" s="20" t="s">
        <v>2715</v>
      </c>
      <c r="J313" s="20"/>
      <c r="K313" s="17" t="str">
        <f>VLOOKUP(B313,[1]activités!$C$2:$C$3519,1,FALSE)</f>
        <v>x-2707</v>
      </c>
    </row>
    <row r="314" spans="1:11" ht="25.35" customHeight="1" thickBot="1" x14ac:dyDescent="0.6">
      <c r="A314" s="19">
        <v>2706</v>
      </c>
      <c r="B314" s="18" t="s">
        <v>1031</v>
      </c>
      <c r="C314" s="20" t="s">
        <v>1407</v>
      </c>
      <c r="D314" s="20" t="s">
        <v>2572</v>
      </c>
      <c r="E314" s="21" t="s">
        <v>2621</v>
      </c>
      <c r="F314" s="20" t="s">
        <v>2566</v>
      </c>
      <c r="G314" s="20">
        <v>66</v>
      </c>
      <c r="H314" s="20" t="s">
        <v>2552</v>
      </c>
      <c r="I314" s="20" t="s">
        <v>2784</v>
      </c>
      <c r="J314" s="20"/>
      <c r="K314" s="17" t="str">
        <f>VLOOKUP(B314,[1]activités!$C$2:$C$3519,1,FALSE)</f>
        <v>x-2706</v>
      </c>
    </row>
    <row r="315" spans="1:11" ht="25.35" customHeight="1" thickBot="1" x14ac:dyDescent="0.6">
      <c r="A315" s="19">
        <v>2705</v>
      </c>
      <c r="B315" s="18" t="s">
        <v>1030</v>
      </c>
      <c r="C315" s="23" t="s">
        <v>1469</v>
      </c>
      <c r="D315" s="20" t="s">
        <v>2599</v>
      </c>
      <c r="E315" s="21"/>
      <c r="F315" s="20" t="s">
        <v>2766</v>
      </c>
      <c r="G315" s="20">
        <v>17</v>
      </c>
      <c r="H315" s="20" t="s">
        <v>2552</v>
      </c>
      <c r="I315" s="20" t="s">
        <v>2767</v>
      </c>
      <c r="J315" s="20"/>
      <c r="K315" s="17" t="str">
        <f>VLOOKUP(B315,[1]activités!$C$2:$C$3519,1,FALSE)</f>
        <v>x-2705</v>
      </c>
    </row>
    <row r="316" spans="1:11" ht="25.35" customHeight="1" thickBot="1" x14ac:dyDescent="0.6">
      <c r="A316" s="25">
        <v>2704</v>
      </c>
      <c r="B316" s="18" t="s">
        <v>1029</v>
      </c>
      <c r="C316" s="25" t="s">
        <v>1468</v>
      </c>
      <c r="D316" s="26" t="s">
        <v>2550</v>
      </c>
      <c r="E316" s="27"/>
      <c r="F316" s="26" t="s">
        <v>2766</v>
      </c>
      <c r="G316" s="26">
        <v>26</v>
      </c>
      <c r="H316" s="26" t="s">
        <v>2552</v>
      </c>
      <c r="I316" s="26" t="s">
        <v>2767</v>
      </c>
      <c r="J316" s="26"/>
      <c r="K316" s="17" t="str">
        <f>VLOOKUP(B316,[1]activités!$C$2:$C$3519,1,FALSE)</f>
        <v>x-2704</v>
      </c>
    </row>
    <row r="317" spans="1:11" ht="25.35" customHeight="1" thickTop="1" thickBot="1" x14ac:dyDescent="0.6">
      <c r="A317" s="25">
        <v>2703</v>
      </c>
      <c r="B317" s="18" t="s">
        <v>1028</v>
      </c>
      <c r="C317" s="25" t="s">
        <v>1467</v>
      </c>
      <c r="D317" s="26" t="s">
        <v>2601</v>
      </c>
      <c r="E317" s="27"/>
      <c r="F317" s="26" t="s">
        <v>2766</v>
      </c>
      <c r="G317" s="26">
        <v>22</v>
      </c>
      <c r="H317" s="26" t="s">
        <v>2552</v>
      </c>
      <c r="I317" s="26" t="s">
        <v>2767</v>
      </c>
      <c r="J317" s="26"/>
      <c r="K317" s="17" t="str">
        <f>VLOOKUP(B317,[1]activités!$C$2:$C$3519,1,FALSE)</f>
        <v>x-2703</v>
      </c>
    </row>
    <row r="318" spans="1:11" ht="25.35" customHeight="1" thickTop="1" thickBot="1" x14ac:dyDescent="0.6">
      <c r="A318" s="28">
        <v>2702</v>
      </c>
      <c r="B318" s="18" t="s">
        <v>1027</v>
      </c>
      <c r="C318" s="28" t="s">
        <v>1466</v>
      </c>
      <c r="D318" s="29" t="s">
        <v>2599</v>
      </c>
      <c r="E318" s="30" t="s">
        <v>2575</v>
      </c>
      <c r="F318" s="29" t="s">
        <v>2766</v>
      </c>
      <c r="G318" s="26">
        <v>26</v>
      </c>
      <c r="H318" s="26" t="s">
        <v>2552</v>
      </c>
      <c r="I318" s="26" t="s">
        <v>2768</v>
      </c>
      <c r="J318" s="26"/>
      <c r="K318" s="17" t="str">
        <f>VLOOKUP(B318,[1]activités!$C$2:$C$3519,1,FALSE)</f>
        <v>x-2702</v>
      </c>
    </row>
    <row r="319" spans="1:11" ht="25.35" customHeight="1" thickTop="1" thickBot="1" x14ac:dyDescent="0.6">
      <c r="A319" s="31">
        <v>2701</v>
      </c>
      <c r="B319" s="18" t="s">
        <v>1026</v>
      </c>
      <c r="C319" s="31" t="s">
        <v>1420</v>
      </c>
      <c r="D319" s="32" t="s">
        <v>1426</v>
      </c>
      <c r="E319" s="33" t="s">
        <v>2575</v>
      </c>
      <c r="F319" s="32" t="s">
        <v>2766</v>
      </c>
      <c r="G319" s="32">
        <v>45</v>
      </c>
      <c r="H319" s="32" t="s">
        <v>2552</v>
      </c>
      <c r="I319" s="32" t="s">
        <v>2797</v>
      </c>
      <c r="J319" s="32"/>
      <c r="K319" s="17" t="str">
        <f>VLOOKUP(B319,[1]activités!$C$2:$C$3519,1,FALSE)</f>
        <v>x-2701</v>
      </c>
    </row>
    <row r="320" spans="1:11" ht="25.35" customHeight="1" thickTop="1" thickBot="1" x14ac:dyDescent="0.6">
      <c r="A320" s="19">
        <v>2601</v>
      </c>
      <c r="B320" s="18" t="s">
        <v>1025</v>
      </c>
      <c r="C320" s="20" t="s">
        <v>1465</v>
      </c>
      <c r="D320" s="20" t="s">
        <v>2576</v>
      </c>
      <c r="E320" s="21" t="s">
        <v>2597</v>
      </c>
      <c r="F320" s="20" t="s">
        <v>8</v>
      </c>
      <c r="G320" s="20">
        <v>25</v>
      </c>
      <c r="H320" s="20" t="s">
        <v>2552</v>
      </c>
      <c r="I320" s="20" t="s">
        <v>2596</v>
      </c>
      <c r="J320" s="20" t="s">
        <v>2561</v>
      </c>
      <c r="K320" s="17" t="str">
        <f>VLOOKUP(B320,[1]activités!$C$2:$C$3519,1,FALSE)</f>
        <v>x-2601</v>
      </c>
    </row>
    <row r="321" spans="1:11" ht="25.35" customHeight="1" thickBot="1" x14ac:dyDescent="0.6">
      <c r="A321" s="19">
        <v>2105</v>
      </c>
      <c r="B321" s="18" t="s">
        <v>1024</v>
      </c>
      <c r="C321" s="23" t="s">
        <v>1464</v>
      </c>
      <c r="D321" s="20" t="s">
        <v>2556</v>
      </c>
      <c r="E321" s="21" t="s">
        <v>2675</v>
      </c>
      <c r="F321" s="20" t="s">
        <v>7</v>
      </c>
      <c r="G321" s="20">
        <v>17</v>
      </c>
      <c r="H321" s="20" t="s">
        <v>2552</v>
      </c>
      <c r="I321" s="20" t="s">
        <v>2661</v>
      </c>
      <c r="J321" s="20" t="s">
        <v>2561</v>
      </c>
      <c r="K321" s="17" t="str">
        <f>VLOOKUP(B321,[1]activités!$C$2:$C$3519,1,FALSE)</f>
        <v>x-2105</v>
      </c>
    </row>
    <row r="322" spans="1:11" ht="25.35" customHeight="1" thickBot="1" x14ac:dyDescent="0.6">
      <c r="A322" s="19">
        <v>2104</v>
      </c>
      <c r="B322" s="18" t="s">
        <v>1023</v>
      </c>
      <c r="C322" s="23" t="s">
        <v>1386</v>
      </c>
      <c r="D322" s="20" t="s">
        <v>2562</v>
      </c>
      <c r="E322" s="21" t="s">
        <v>2555</v>
      </c>
      <c r="F322" s="20" t="s">
        <v>2566</v>
      </c>
      <c r="G322" s="20">
        <v>18</v>
      </c>
      <c r="H322" s="20" t="s">
        <v>2552</v>
      </c>
      <c r="I322" s="20" t="s">
        <v>2655</v>
      </c>
      <c r="J322" s="20" t="s">
        <v>2553</v>
      </c>
      <c r="K322" s="17" t="str">
        <f>VLOOKUP(B322,[1]activités!$C$2:$C$3519,1,FALSE)</f>
        <v>x-2104</v>
      </c>
    </row>
    <row r="323" spans="1:11" ht="25.35" customHeight="1" thickBot="1" x14ac:dyDescent="0.6">
      <c r="A323" s="19">
        <v>2103</v>
      </c>
      <c r="B323" s="18" t="s">
        <v>1022</v>
      </c>
      <c r="C323" s="23" t="s">
        <v>1463</v>
      </c>
      <c r="D323" s="20" t="s">
        <v>2562</v>
      </c>
      <c r="E323" s="21" t="s">
        <v>2607</v>
      </c>
      <c r="F323" s="20" t="s">
        <v>2566</v>
      </c>
      <c r="G323" s="20">
        <v>33</v>
      </c>
      <c r="H323" s="20" t="s">
        <v>2552</v>
      </c>
      <c r="I323" s="20" t="s">
        <v>2655</v>
      </c>
      <c r="J323" s="20" t="s">
        <v>2553</v>
      </c>
      <c r="K323" s="17" t="str">
        <f>VLOOKUP(B323,[1]activités!$C$2:$C$3519,1,FALSE)</f>
        <v>x-2103</v>
      </c>
    </row>
    <row r="324" spans="1:11" ht="25.35" customHeight="1" thickBot="1" x14ac:dyDescent="0.6">
      <c r="A324" s="19">
        <v>2102</v>
      </c>
      <c r="B324" s="18" t="s">
        <v>1021</v>
      </c>
      <c r="C324" s="23" t="s">
        <v>1462</v>
      </c>
      <c r="D324" s="20" t="s">
        <v>2562</v>
      </c>
      <c r="E324" s="21" t="s">
        <v>2557</v>
      </c>
      <c r="F324" s="20" t="s">
        <v>7</v>
      </c>
      <c r="G324" s="20">
        <v>22</v>
      </c>
      <c r="H324" s="20" t="s">
        <v>2552</v>
      </c>
      <c r="I324" s="20" t="s">
        <v>2715</v>
      </c>
      <c r="J324" s="20" t="s">
        <v>2561</v>
      </c>
      <c r="K324" s="17" t="str">
        <f>VLOOKUP(B324,[1]activités!$C$2:$C$3519,1,FALSE)</f>
        <v>x-2102</v>
      </c>
    </row>
    <row r="325" spans="1:11" ht="25.35" customHeight="1" thickBot="1" x14ac:dyDescent="0.6">
      <c r="A325" s="19">
        <v>2101</v>
      </c>
      <c r="B325" s="18" t="s">
        <v>1020</v>
      </c>
      <c r="C325" s="23" t="s">
        <v>1461</v>
      </c>
      <c r="D325" s="20" t="s">
        <v>2562</v>
      </c>
      <c r="E325" s="21" t="s">
        <v>2635</v>
      </c>
      <c r="F325" s="20" t="s">
        <v>7</v>
      </c>
      <c r="G325" s="20">
        <v>64</v>
      </c>
      <c r="H325" s="20" t="s">
        <v>2552</v>
      </c>
      <c r="I325" s="20" t="s">
        <v>2757</v>
      </c>
      <c r="J325" s="20" t="s">
        <v>2561</v>
      </c>
      <c r="K325" s="17" t="str">
        <f>VLOOKUP(B325,[1]activités!$C$2:$C$3519,1,FALSE)</f>
        <v>x-2101</v>
      </c>
    </row>
    <row r="326" spans="1:11" ht="25.35" customHeight="1" thickBot="1" x14ac:dyDescent="0.6">
      <c r="A326" s="19">
        <v>2005</v>
      </c>
      <c r="B326" s="18" t="s">
        <v>1019</v>
      </c>
      <c r="C326" s="23" t="s">
        <v>1460</v>
      </c>
      <c r="D326" s="20" t="s">
        <v>2606</v>
      </c>
      <c r="E326" s="21" t="s">
        <v>2557</v>
      </c>
      <c r="F326" s="20" t="s">
        <v>7</v>
      </c>
      <c r="G326" s="20">
        <v>9</v>
      </c>
      <c r="H326" s="20" t="s">
        <v>2552</v>
      </c>
      <c r="I326" s="20" t="s">
        <v>2661</v>
      </c>
      <c r="J326" s="20" t="s">
        <v>2561</v>
      </c>
      <c r="K326" s="17" t="str">
        <f>VLOOKUP(B326,[1]activités!$C$2:$C$3519,1,FALSE)</f>
        <v>x-2005</v>
      </c>
    </row>
    <row r="327" spans="1:11" ht="25.35" customHeight="1" thickBot="1" x14ac:dyDescent="0.6">
      <c r="A327" s="19">
        <v>2004</v>
      </c>
      <c r="B327" s="18" t="s">
        <v>1018</v>
      </c>
      <c r="C327" s="36" t="s">
        <v>1459</v>
      </c>
      <c r="D327" s="20" t="s">
        <v>2606</v>
      </c>
      <c r="E327" s="21" t="s">
        <v>2557</v>
      </c>
      <c r="F327" s="20" t="s">
        <v>7</v>
      </c>
      <c r="G327" s="20">
        <v>13</v>
      </c>
      <c r="H327" s="20" t="s">
        <v>2552</v>
      </c>
      <c r="I327" s="20" t="s">
        <v>2661</v>
      </c>
      <c r="J327" s="20" t="s">
        <v>2561</v>
      </c>
      <c r="K327" s="17" t="str">
        <f>VLOOKUP(B327,[1]activités!$C$2:$C$3519,1,FALSE)</f>
        <v>x-2004</v>
      </c>
    </row>
    <row r="328" spans="1:11" ht="25.35" customHeight="1" thickBot="1" x14ac:dyDescent="0.6">
      <c r="A328" s="19">
        <v>2003</v>
      </c>
      <c r="B328" s="18" t="s">
        <v>1017</v>
      </c>
      <c r="C328" s="23" t="s">
        <v>1384</v>
      </c>
      <c r="D328" s="20" t="s">
        <v>2606</v>
      </c>
      <c r="E328" s="21" t="s">
        <v>2557</v>
      </c>
      <c r="F328" s="20" t="s">
        <v>7</v>
      </c>
      <c r="G328" s="20">
        <v>8</v>
      </c>
      <c r="H328" s="20" t="s">
        <v>2552</v>
      </c>
      <c r="I328" s="20" t="s">
        <v>2661</v>
      </c>
      <c r="J328" s="20" t="s">
        <v>2561</v>
      </c>
      <c r="K328" s="17" t="str">
        <f>VLOOKUP(B328,[1]activités!$C$2:$C$3519,1,FALSE)</f>
        <v>x-2003</v>
      </c>
    </row>
    <row r="329" spans="1:11" ht="25.35" customHeight="1" thickBot="1" x14ac:dyDescent="0.6">
      <c r="A329" s="19">
        <v>2002</v>
      </c>
      <c r="B329" s="18" t="s">
        <v>1016</v>
      </c>
      <c r="C329" s="23" t="s">
        <v>1458</v>
      </c>
      <c r="D329" s="20" t="s">
        <v>2606</v>
      </c>
      <c r="E329" s="21" t="s">
        <v>2635</v>
      </c>
      <c r="F329" s="20" t="s">
        <v>7</v>
      </c>
      <c r="G329" s="20">
        <v>20</v>
      </c>
      <c r="H329" s="20" t="s">
        <v>2552</v>
      </c>
      <c r="I329" s="20" t="s">
        <v>2715</v>
      </c>
      <c r="J329" s="20" t="s">
        <v>2561</v>
      </c>
      <c r="K329" s="17" t="str">
        <f>VLOOKUP(B329,[1]activités!$C$2:$C$3519,1,FALSE)</f>
        <v>x-2002</v>
      </c>
    </row>
    <row r="330" spans="1:11" ht="25.35" customHeight="1" thickBot="1" x14ac:dyDescent="0.6">
      <c r="A330" s="19">
        <v>2001</v>
      </c>
      <c r="B330" s="18" t="s">
        <v>1015</v>
      </c>
      <c r="C330" s="36" t="s">
        <v>1457</v>
      </c>
      <c r="D330" s="20" t="s">
        <v>2580</v>
      </c>
      <c r="E330" s="21" t="s">
        <v>2635</v>
      </c>
      <c r="F330" s="20" t="s">
        <v>7</v>
      </c>
      <c r="G330" s="20">
        <v>18</v>
      </c>
      <c r="H330" s="20" t="s">
        <v>2552</v>
      </c>
      <c r="I330" s="20" t="s">
        <v>2715</v>
      </c>
      <c r="J330" s="20" t="s">
        <v>2561</v>
      </c>
      <c r="K330" s="17" t="str">
        <f>VLOOKUP(B330,[1]activités!$C$2:$C$3519,1,FALSE)</f>
        <v>x-2001</v>
      </c>
    </row>
    <row r="331" spans="1:11" ht="25.35" customHeight="1" thickBot="1" x14ac:dyDescent="0.6">
      <c r="A331" s="19">
        <v>1606</v>
      </c>
      <c r="B331" s="18" t="s">
        <v>1014</v>
      </c>
      <c r="C331" s="20" t="s">
        <v>1456</v>
      </c>
      <c r="D331" s="20" t="s">
        <v>2801</v>
      </c>
      <c r="E331" s="21" t="s">
        <v>2775</v>
      </c>
      <c r="F331" s="20" t="s">
        <v>2566</v>
      </c>
      <c r="G331" s="20">
        <v>35</v>
      </c>
      <c r="H331" s="20" t="s">
        <v>2552</v>
      </c>
      <c r="I331" s="45" t="s">
        <v>2797</v>
      </c>
      <c r="J331" s="20"/>
      <c r="K331" s="17" t="str">
        <f>VLOOKUP(B331,[1]activités!$C$2:$C$3519,1,FALSE)</f>
        <v>x-1606</v>
      </c>
    </row>
    <row r="332" spans="1:11" ht="25.35" customHeight="1" thickBot="1" x14ac:dyDescent="0.6">
      <c r="A332" s="19">
        <v>1605</v>
      </c>
      <c r="B332" s="18" t="s">
        <v>1013</v>
      </c>
      <c r="C332" s="45" t="s">
        <v>1455</v>
      </c>
      <c r="D332" s="20" t="s">
        <v>2802</v>
      </c>
      <c r="E332" s="50" t="s">
        <v>2589</v>
      </c>
      <c r="F332" s="45" t="s">
        <v>2566</v>
      </c>
      <c r="G332" s="45">
        <v>20</v>
      </c>
      <c r="H332" s="20" t="s">
        <v>2552</v>
      </c>
      <c r="I332" s="45" t="s">
        <v>2797</v>
      </c>
      <c r="J332" s="45"/>
      <c r="K332" s="17" t="str">
        <f>VLOOKUP(B332,[1]activités!$C$2:$C$3519,1,FALSE)</f>
        <v>x-1605</v>
      </c>
    </row>
    <row r="333" spans="1:11" ht="25.35" customHeight="1" thickBot="1" x14ac:dyDescent="0.6">
      <c r="A333" s="19">
        <v>1604</v>
      </c>
      <c r="B333" s="18" t="s">
        <v>1012</v>
      </c>
      <c r="C333" s="45" t="s">
        <v>1454</v>
      </c>
      <c r="D333" s="20" t="s">
        <v>2592</v>
      </c>
      <c r="E333" s="50" t="s">
        <v>2589</v>
      </c>
      <c r="F333" s="45" t="s">
        <v>2566</v>
      </c>
      <c r="G333" s="45">
        <v>28</v>
      </c>
      <c r="H333" s="20" t="s">
        <v>2552</v>
      </c>
      <c r="I333" s="45" t="s">
        <v>2797</v>
      </c>
      <c r="J333" s="45"/>
      <c r="K333" s="17" t="str">
        <f>VLOOKUP(B333,[1]activités!$C$2:$C$3519,1,FALSE)</f>
        <v>x-1604</v>
      </c>
    </row>
    <row r="334" spans="1:11" ht="25.35" customHeight="1" thickBot="1" x14ac:dyDescent="0.6">
      <c r="A334" s="19">
        <v>1603</v>
      </c>
      <c r="B334" s="18" t="s">
        <v>1011</v>
      </c>
      <c r="C334" s="45" t="s">
        <v>1453</v>
      </c>
      <c r="D334" s="20" t="s">
        <v>1426</v>
      </c>
      <c r="E334" s="50" t="s">
        <v>2589</v>
      </c>
      <c r="F334" s="45" t="s">
        <v>2566</v>
      </c>
      <c r="G334" s="45">
        <v>24</v>
      </c>
      <c r="H334" s="20" t="s">
        <v>2552</v>
      </c>
      <c r="I334" s="45" t="s">
        <v>2797</v>
      </c>
      <c r="J334" s="45"/>
      <c r="K334" s="17" t="str">
        <f>VLOOKUP(B334,[1]activités!$C$2:$C$3519,1,FALSE)</f>
        <v>x-1603</v>
      </c>
    </row>
    <row r="335" spans="1:11" ht="25.35" customHeight="1" thickBot="1" x14ac:dyDescent="0.6">
      <c r="A335" s="19">
        <v>1602</v>
      </c>
      <c r="B335" s="18" t="s">
        <v>1010</v>
      </c>
      <c r="C335" s="45" t="s">
        <v>1452</v>
      </c>
      <c r="D335" s="20" t="s">
        <v>2588</v>
      </c>
      <c r="E335" s="50" t="s">
        <v>2775</v>
      </c>
      <c r="F335" s="45" t="s">
        <v>2566</v>
      </c>
      <c r="G335" s="45">
        <v>51</v>
      </c>
      <c r="H335" s="20" t="s">
        <v>2552</v>
      </c>
      <c r="I335" s="45" t="s">
        <v>2794</v>
      </c>
      <c r="J335" s="45"/>
      <c r="K335" s="17" t="str">
        <f>VLOOKUP(B335,[1]activités!$C$2:$C$3519,1,FALSE)</f>
        <v>x-1602</v>
      </c>
    </row>
    <row r="336" spans="1:11" ht="25.35" customHeight="1" thickBot="1" x14ac:dyDescent="0.6">
      <c r="A336" s="19">
        <v>1601</v>
      </c>
      <c r="B336" s="18" t="s">
        <v>1009</v>
      </c>
      <c r="C336" s="45" t="s">
        <v>1451</v>
      </c>
      <c r="D336" s="20" t="s">
        <v>2643</v>
      </c>
      <c r="E336" s="50" t="s">
        <v>2775</v>
      </c>
      <c r="F336" s="45" t="s">
        <v>2566</v>
      </c>
      <c r="G336" s="45">
        <v>53</v>
      </c>
      <c r="H336" s="20" t="s">
        <v>2552</v>
      </c>
      <c r="I336" s="20" t="s">
        <v>2776</v>
      </c>
      <c r="J336" s="45"/>
      <c r="K336" s="17" t="str">
        <f>VLOOKUP(B336,[1]activités!$C$2:$C$3519,1,FALSE)</f>
        <v>x-1601</v>
      </c>
    </row>
    <row r="337" spans="1:11" ht="25.35" customHeight="1" thickBot="1" x14ac:dyDescent="0.6">
      <c r="A337" s="19">
        <v>1518</v>
      </c>
      <c r="B337" s="18" t="s">
        <v>1008</v>
      </c>
      <c r="C337" s="45" t="s">
        <v>1406</v>
      </c>
      <c r="D337" s="20" t="s">
        <v>2606</v>
      </c>
      <c r="E337" s="50" t="s">
        <v>2586</v>
      </c>
      <c r="F337" s="45" t="s">
        <v>8</v>
      </c>
      <c r="G337" s="45">
        <v>35</v>
      </c>
      <c r="H337" s="20" t="s">
        <v>2552</v>
      </c>
      <c r="I337" s="20" t="s">
        <v>2617</v>
      </c>
      <c r="J337" s="45" t="s">
        <v>2561</v>
      </c>
      <c r="K337" s="17" t="str">
        <f>VLOOKUP(B337,[1]activités!$C$2:$C$3519,1,FALSE)</f>
        <v>x-1518</v>
      </c>
    </row>
    <row r="338" spans="1:11" ht="25.35" customHeight="1" thickBot="1" x14ac:dyDescent="0.6">
      <c r="A338" s="19">
        <v>1517</v>
      </c>
      <c r="B338" s="18" t="s">
        <v>1007</v>
      </c>
      <c r="C338" s="19" t="s">
        <v>1447</v>
      </c>
      <c r="D338" s="20" t="s">
        <v>2550</v>
      </c>
      <c r="E338" s="52" t="s">
        <v>2796</v>
      </c>
      <c r="F338" s="45" t="s">
        <v>7</v>
      </c>
      <c r="G338" s="19">
        <v>20</v>
      </c>
      <c r="H338" s="20" t="s">
        <v>2552</v>
      </c>
      <c r="I338" s="20" t="s">
        <v>2797</v>
      </c>
      <c r="J338" s="45" t="s">
        <v>2553</v>
      </c>
      <c r="K338" s="17" t="str">
        <f>VLOOKUP(B338,[1]activités!$C$2:$C$3519,1,FALSE)</f>
        <v>x-1517</v>
      </c>
    </row>
    <row r="339" spans="1:11" ht="25.35" customHeight="1" thickBot="1" x14ac:dyDescent="0.6">
      <c r="A339" s="19">
        <v>1516</v>
      </c>
      <c r="B339" s="18" t="s">
        <v>1006</v>
      </c>
      <c r="C339" s="19" t="s">
        <v>1446</v>
      </c>
      <c r="D339" s="19" t="s">
        <v>1655</v>
      </c>
      <c r="E339" s="52" t="s">
        <v>2796</v>
      </c>
      <c r="F339" s="45" t="s">
        <v>7</v>
      </c>
      <c r="G339" s="19">
        <v>15</v>
      </c>
      <c r="H339" s="20" t="s">
        <v>2552</v>
      </c>
      <c r="I339" s="20" t="s">
        <v>2797</v>
      </c>
      <c r="J339" s="45" t="s">
        <v>2553</v>
      </c>
      <c r="K339" s="17" t="str">
        <f>VLOOKUP(B339,[1]activités!$C$2:$C$3519,1,FALSE)</f>
        <v>x-1516</v>
      </c>
    </row>
    <row r="340" spans="1:11" ht="25.35" customHeight="1" thickBot="1" x14ac:dyDescent="0.6">
      <c r="A340" s="19">
        <v>1515</v>
      </c>
      <c r="B340" s="18" t="s">
        <v>1005</v>
      </c>
      <c r="C340" s="19" t="s">
        <v>1418</v>
      </c>
      <c r="D340" s="19" t="s">
        <v>2562</v>
      </c>
      <c r="E340" s="52" t="s">
        <v>2796</v>
      </c>
      <c r="F340" s="45" t="s">
        <v>2566</v>
      </c>
      <c r="G340" s="19">
        <v>15</v>
      </c>
      <c r="H340" s="20" t="s">
        <v>2552</v>
      </c>
      <c r="I340" s="45" t="s">
        <v>2797</v>
      </c>
      <c r="J340" s="45" t="s">
        <v>2553</v>
      </c>
      <c r="K340" s="17" t="str">
        <f>VLOOKUP(B340,[1]activités!$C$2:$C$3519,1,FALSE)</f>
        <v>x-1515</v>
      </c>
    </row>
    <row r="341" spans="1:11" ht="25.35" customHeight="1" thickBot="1" x14ac:dyDescent="0.6">
      <c r="A341" s="19">
        <v>1513</v>
      </c>
      <c r="B341" s="18" t="s">
        <v>1004</v>
      </c>
      <c r="C341" s="45" t="s">
        <v>1445</v>
      </c>
      <c r="D341" s="45" t="s">
        <v>2562</v>
      </c>
      <c r="E341" s="50" t="s">
        <v>2586</v>
      </c>
      <c r="F341" s="45" t="s">
        <v>2566</v>
      </c>
      <c r="G341" s="45">
        <v>30</v>
      </c>
      <c r="H341" s="20" t="s">
        <v>2552</v>
      </c>
      <c r="I341" s="20" t="s">
        <v>2797</v>
      </c>
      <c r="J341" s="45" t="s">
        <v>2553</v>
      </c>
      <c r="K341" s="17" t="str">
        <f>VLOOKUP(B341,[1]activités!$C$2:$C$3519,1,FALSE)</f>
        <v>x-1513</v>
      </c>
    </row>
    <row r="342" spans="1:11" ht="25.35" customHeight="1" thickBot="1" x14ac:dyDescent="0.6">
      <c r="A342" s="19">
        <v>1509</v>
      </c>
      <c r="B342" s="18" t="s">
        <v>1003</v>
      </c>
      <c r="C342" s="45" t="s">
        <v>1421</v>
      </c>
      <c r="D342" s="45" t="s">
        <v>2556</v>
      </c>
      <c r="E342" s="50" t="s">
        <v>2796</v>
      </c>
      <c r="F342" s="45" t="s">
        <v>8</v>
      </c>
      <c r="G342" s="45">
        <v>25</v>
      </c>
      <c r="H342" s="20" t="s">
        <v>2552</v>
      </c>
      <c r="I342" s="45" t="s">
        <v>2797</v>
      </c>
      <c r="J342" s="45" t="s">
        <v>2561</v>
      </c>
      <c r="K342" s="17" t="str">
        <f>VLOOKUP(B342,[1]activités!$C$2:$C$3519,1,FALSE)</f>
        <v>x-1509</v>
      </c>
    </row>
    <row r="343" spans="1:11" ht="25.35" customHeight="1" thickBot="1" x14ac:dyDescent="0.6">
      <c r="A343" s="25">
        <v>1508</v>
      </c>
      <c r="B343" s="18" t="s">
        <v>1002</v>
      </c>
      <c r="C343" s="26" t="s">
        <v>1420</v>
      </c>
      <c r="D343" s="26" t="s">
        <v>2556</v>
      </c>
      <c r="E343" s="27" t="s">
        <v>2586</v>
      </c>
      <c r="F343" s="26" t="s">
        <v>8</v>
      </c>
      <c r="G343" s="26">
        <v>31</v>
      </c>
      <c r="H343" s="26" t="s">
        <v>2552</v>
      </c>
      <c r="I343" s="26" t="s">
        <v>2797</v>
      </c>
      <c r="J343" s="26" t="s">
        <v>2561</v>
      </c>
      <c r="K343" s="17" t="str">
        <f>VLOOKUP(B343,[1]activités!$C$2:$C$3519,1,FALSE)</f>
        <v>x-1508</v>
      </c>
    </row>
    <row r="344" spans="1:11" ht="25.35" customHeight="1" thickTop="1" thickBot="1" x14ac:dyDescent="0.6">
      <c r="A344" s="28">
        <v>1507</v>
      </c>
      <c r="B344" s="18" t="s">
        <v>1001</v>
      </c>
      <c r="C344" s="29" t="s">
        <v>1444</v>
      </c>
      <c r="D344" s="29" t="s">
        <v>2627</v>
      </c>
      <c r="E344" s="30" t="s">
        <v>2586</v>
      </c>
      <c r="F344" s="29" t="s">
        <v>8</v>
      </c>
      <c r="G344" s="29">
        <v>60</v>
      </c>
      <c r="H344" s="29" t="s">
        <v>2552</v>
      </c>
      <c r="I344" s="20" t="s">
        <v>2617</v>
      </c>
      <c r="J344" s="29" t="s">
        <v>2561</v>
      </c>
      <c r="K344" s="17" t="str">
        <f>VLOOKUP(B344,[1]activités!$C$2:$C$3519,1,FALSE)</f>
        <v>x-1507</v>
      </c>
    </row>
    <row r="345" spans="1:11" ht="25.35" customHeight="1" thickTop="1" thickBot="1" x14ac:dyDescent="0.6">
      <c r="A345" s="31">
        <v>1506</v>
      </c>
      <c r="B345" s="18" t="s">
        <v>1000</v>
      </c>
      <c r="C345" s="32" t="s">
        <v>1443</v>
      </c>
      <c r="D345" s="32" t="s">
        <v>2647</v>
      </c>
      <c r="E345" s="33" t="s">
        <v>2586</v>
      </c>
      <c r="F345" s="32" t="s">
        <v>7</v>
      </c>
      <c r="G345" s="32">
        <v>46</v>
      </c>
      <c r="H345" s="32" t="s">
        <v>2552</v>
      </c>
      <c r="I345" s="32" t="s">
        <v>2634</v>
      </c>
      <c r="J345" s="32" t="s">
        <v>2561</v>
      </c>
      <c r="K345" s="17" t="str">
        <f>VLOOKUP(B345,[1]activités!$C$2:$C$3519,1,FALSE)</f>
        <v>x-1506</v>
      </c>
    </row>
    <row r="346" spans="1:11" ht="25.35" customHeight="1" thickTop="1" thickBot="1" x14ac:dyDescent="0.6">
      <c r="A346" s="19">
        <v>1505</v>
      </c>
      <c r="B346" s="18" t="s">
        <v>999</v>
      </c>
      <c r="C346" s="20" t="s">
        <v>1442</v>
      </c>
      <c r="D346" s="20" t="s">
        <v>2592</v>
      </c>
      <c r="E346" s="21" t="s">
        <v>2796</v>
      </c>
      <c r="F346" s="20" t="s">
        <v>2566</v>
      </c>
      <c r="G346" s="20">
        <v>30</v>
      </c>
      <c r="H346" s="20" t="s">
        <v>2552</v>
      </c>
      <c r="I346" s="20" t="s">
        <v>2797</v>
      </c>
      <c r="J346" s="20" t="s">
        <v>2561</v>
      </c>
      <c r="K346" s="17" t="str">
        <f>VLOOKUP(B346,[1]activités!$C$2:$C$3519,1,FALSE)</f>
        <v>x-1505</v>
      </c>
    </row>
    <row r="347" spans="1:11" ht="25.35" customHeight="1" thickBot="1" x14ac:dyDescent="0.6">
      <c r="A347" s="19">
        <v>1504</v>
      </c>
      <c r="B347" s="18" t="s">
        <v>998</v>
      </c>
      <c r="C347" s="20" t="s">
        <v>1441</v>
      </c>
      <c r="D347" s="20" t="s">
        <v>2582</v>
      </c>
      <c r="E347" s="21" t="s">
        <v>2796</v>
      </c>
      <c r="F347" s="20" t="s">
        <v>2566</v>
      </c>
      <c r="G347" s="20">
        <v>21</v>
      </c>
      <c r="H347" s="20" t="s">
        <v>2552</v>
      </c>
      <c r="I347" s="20" t="s">
        <v>2797</v>
      </c>
      <c r="J347" s="20" t="s">
        <v>2561</v>
      </c>
      <c r="K347" s="17" t="str">
        <f>VLOOKUP(B347,[1]activités!$C$2:$C$3519,1,FALSE)</f>
        <v>x-1504</v>
      </c>
    </row>
    <row r="348" spans="1:11" ht="25.35" customHeight="1" thickBot="1" x14ac:dyDescent="0.6">
      <c r="A348" s="19">
        <v>1503</v>
      </c>
      <c r="B348" s="18" t="s">
        <v>997</v>
      </c>
      <c r="C348" s="20" t="s">
        <v>1440</v>
      </c>
      <c r="D348" s="20" t="s">
        <v>2582</v>
      </c>
      <c r="E348" s="21" t="s">
        <v>2586</v>
      </c>
      <c r="F348" s="20" t="s">
        <v>8</v>
      </c>
      <c r="G348" s="20">
        <v>22</v>
      </c>
      <c r="H348" s="20" t="s">
        <v>2552</v>
      </c>
      <c r="I348" s="20" t="s">
        <v>2797</v>
      </c>
      <c r="J348" s="20" t="s">
        <v>2561</v>
      </c>
      <c r="K348" s="17" t="str">
        <f>VLOOKUP(B348,[1]activités!$C$2:$C$3519,1,FALSE)</f>
        <v>x-1503</v>
      </c>
    </row>
    <row r="349" spans="1:11" ht="25.35" customHeight="1" thickBot="1" x14ac:dyDescent="0.6">
      <c r="A349" s="19">
        <v>1502</v>
      </c>
      <c r="B349" s="18" t="s">
        <v>996</v>
      </c>
      <c r="C349" s="20" t="s">
        <v>1439</v>
      </c>
      <c r="D349" s="20" t="s">
        <v>1426</v>
      </c>
      <c r="E349" s="21" t="s">
        <v>2635</v>
      </c>
      <c r="F349" s="20" t="s">
        <v>7</v>
      </c>
      <c r="G349" s="20">
        <v>25</v>
      </c>
      <c r="H349" s="20" t="s">
        <v>2552</v>
      </c>
      <c r="I349" s="20" t="s">
        <v>2634</v>
      </c>
      <c r="J349" s="20" t="s">
        <v>2561</v>
      </c>
      <c r="K349" s="17" t="str">
        <f>VLOOKUP(B349,[1]activités!$C$2:$C$3519,1,FALSE)</f>
        <v>x-1502</v>
      </c>
    </row>
    <row r="350" spans="1:11" ht="25.35" customHeight="1" thickBot="1" x14ac:dyDescent="0.6">
      <c r="A350" s="19">
        <v>1501</v>
      </c>
      <c r="B350" s="18" t="s">
        <v>995</v>
      </c>
      <c r="C350" s="20" t="s">
        <v>1438</v>
      </c>
      <c r="D350" s="20" t="s">
        <v>2550</v>
      </c>
      <c r="E350" s="21" t="s">
        <v>2635</v>
      </c>
      <c r="F350" s="20" t="s">
        <v>7</v>
      </c>
      <c r="G350" s="20">
        <v>25</v>
      </c>
      <c r="H350" s="20" t="s">
        <v>2552</v>
      </c>
      <c r="I350" s="20" t="s">
        <v>2661</v>
      </c>
      <c r="J350" s="20" t="s">
        <v>2561</v>
      </c>
      <c r="K350" s="17" t="str">
        <f>VLOOKUP(B350,[1]activités!$C$2:$C$3519,1,FALSE)</f>
        <v>x-1501</v>
      </c>
    </row>
    <row r="351" spans="1:11" ht="25.35" customHeight="1" thickBot="1" x14ac:dyDescent="0.6">
      <c r="A351" s="19">
        <v>1411</v>
      </c>
      <c r="B351" s="18" t="s">
        <v>994</v>
      </c>
      <c r="C351" s="20" t="s">
        <v>1437</v>
      </c>
      <c r="D351" s="20" t="s">
        <v>2556</v>
      </c>
      <c r="E351" s="21" t="s">
        <v>2586</v>
      </c>
      <c r="F351" s="20" t="s">
        <v>8</v>
      </c>
      <c r="G351" s="20">
        <v>26</v>
      </c>
      <c r="H351" s="20" t="s">
        <v>2552</v>
      </c>
      <c r="I351" s="20" t="s">
        <v>2596</v>
      </c>
      <c r="J351" s="20" t="s">
        <v>2553</v>
      </c>
      <c r="K351" s="17" t="str">
        <f>VLOOKUP(B351,[1]activités!$C$2:$C$3519,1,FALSE)</f>
        <v>x-1411</v>
      </c>
    </row>
    <row r="352" spans="1:11" ht="25.35" customHeight="1" thickBot="1" x14ac:dyDescent="0.6">
      <c r="A352" s="19">
        <v>1410</v>
      </c>
      <c r="B352" s="18" t="s">
        <v>993</v>
      </c>
      <c r="C352" s="20" t="s">
        <v>618</v>
      </c>
      <c r="D352" s="20" t="s">
        <v>618</v>
      </c>
      <c r="E352" s="21" t="s">
        <v>2586</v>
      </c>
      <c r="F352" s="20" t="s">
        <v>8</v>
      </c>
      <c r="G352" s="20">
        <v>35</v>
      </c>
      <c r="H352" s="20" t="s">
        <v>2552</v>
      </c>
      <c r="I352" s="20" t="s">
        <v>2587</v>
      </c>
      <c r="J352" s="20" t="s">
        <v>2561</v>
      </c>
      <c r="K352" s="17" t="str">
        <f>VLOOKUP(B352,[1]activités!$C$2:$C$3519,1,FALSE)</f>
        <v>x-1410</v>
      </c>
    </row>
    <row r="353" spans="1:11" ht="25.35" customHeight="1" thickBot="1" x14ac:dyDescent="0.6">
      <c r="A353" s="25">
        <v>1409</v>
      </c>
      <c r="B353" s="18" t="s">
        <v>992</v>
      </c>
      <c r="C353" s="26" t="s">
        <v>1409</v>
      </c>
      <c r="D353" s="26" t="s">
        <v>2582</v>
      </c>
      <c r="E353" s="27" t="s">
        <v>2589</v>
      </c>
      <c r="F353" s="26" t="s">
        <v>8</v>
      </c>
      <c r="G353" s="26">
        <v>23</v>
      </c>
      <c r="H353" s="26" t="s">
        <v>2552</v>
      </c>
      <c r="I353" s="26" t="s">
        <v>2612</v>
      </c>
      <c r="J353" s="26" t="s">
        <v>2553</v>
      </c>
      <c r="K353" s="17" t="str">
        <f>VLOOKUP(B353,[1]activités!$C$2:$C$3519,1,FALSE)</f>
        <v>x-1409</v>
      </c>
    </row>
    <row r="354" spans="1:11" ht="25.35" customHeight="1" thickTop="1" thickBot="1" x14ac:dyDescent="0.6">
      <c r="A354" s="25">
        <v>1408</v>
      </c>
      <c r="B354" s="18" t="s">
        <v>991</v>
      </c>
      <c r="C354" s="26" t="s">
        <v>1436</v>
      </c>
      <c r="D354" s="26" t="s">
        <v>2562</v>
      </c>
      <c r="E354" s="27" t="s">
        <v>2589</v>
      </c>
      <c r="F354" s="26" t="s">
        <v>8</v>
      </c>
      <c r="G354" s="26">
        <v>26</v>
      </c>
      <c r="H354" s="26" t="s">
        <v>2552</v>
      </c>
      <c r="I354" s="26" t="s">
        <v>2612</v>
      </c>
      <c r="J354" s="26" t="s">
        <v>2553</v>
      </c>
      <c r="K354" s="17" t="str">
        <f>VLOOKUP(B354,[1]activités!$C$2:$C$3519,1,FALSE)</f>
        <v>x-1408</v>
      </c>
    </row>
    <row r="355" spans="1:11" ht="25.35" customHeight="1" thickTop="1" thickBot="1" x14ac:dyDescent="0.6">
      <c r="A355" s="28">
        <v>1407</v>
      </c>
      <c r="B355" s="18" t="s">
        <v>990</v>
      </c>
      <c r="C355" s="29" t="s">
        <v>1413</v>
      </c>
      <c r="D355" s="29" t="s">
        <v>2550</v>
      </c>
      <c r="E355" s="30" t="s">
        <v>2589</v>
      </c>
      <c r="F355" s="29" t="s">
        <v>8</v>
      </c>
      <c r="G355" s="29">
        <v>24</v>
      </c>
      <c r="H355" s="29" t="s">
        <v>2552</v>
      </c>
      <c r="I355" s="29" t="s">
        <v>2612</v>
      </c>
      <c r="J355" s="29" t="s">
        <v>2553</v>
      </c>
      <c r="K355" s="17" t="str">
        <f>VLOOKUP(B355,[1]activités!$C$2:$C$3519,1,FALSE)</f>
        <v>x-1407</v>
      </c>
    </row>
    <row r="356" spans="1:11" ht="25.35" customHeight="1" thickTop="1" thickBot="1" x14ac:dyDescent="0.6">
      <c r="A356" s="31">
        <v>1406</v>
      </c>
      <c r="B356" s="18" t="s">
        <v>989</v>
      </c>
      <c r="C356" s="32" t="s">
        <v>1435</v>
      </c>
      <c r="D356" s="32" t="s">
        <v>2614</v>
      </c>
      <c r="E356" s="33" t="s">
        <v>2586</v>
      </c>
      <c r="F356" s="32" t="s">
        <v>8</v>
      </c>
      <c r="G356" s="32">
        <v>35</v>
      </c>
      <c r="H356" s="32" t="s">
        <v>2552</v>
      </c>
      <c r="I356" s="32" t="s">
        <v>2612</v>
      </c>
      <c r="J356" s="32" t="s">
        <v>2561</v>
      </c>
      <c r="K356" s="17" t="str">
        <f>VLOOKUP(B356,[1]activités!$C$2:$C$3519,1,FALSE)</f>
        <v>x-1406</v>
      </c>
    </row>
    <row r="357" spans="1:11" ht="25.35" customHeight="1" thickTop="1" thickBot="1" x14ac:dyDescent="0.6">
      <c r="A357" s="19">
        <v>1405</v>
      </c>
      <c r="B357" s="18" t="s">
        <v>988</v>
      </c>
      <c r="C357" s="20" t="s">
        <v>1434</v>
      </c>
      <c r="D357" s="20" t="s">
        <v>2582</v>
      </c>
      <c r="E357" s="21" t="s">
        <v>2586</v>
      </c>
      <c r="F357" s="20" t="s">
        <v>8</v>
      </c>
      <c r="G357" s="20">
        <v>41</v>
      </c>
      <c r="H357" s="20" t="s">
        <v>2552</v>
      </c>
      <c r="I357" s="20" t="s">
        <v>2587</v>
      </c>
      <c r="J357" s="20" t="s">
        <v>2561</v>
      </c>
      <c r="K357" s="17" t="str">
        <f>VLOOKUP(B357,[1]activités!$C$2:$C$3519,1,FALSE)</f>
        <v>x-1405</v>
      </c>
    </row>
    <row r="358" spans="1:11" ht="25.35" customHeight="1" thickBot="1" x14ac:dyDescent="0.6">
      <c r="A358" s="19">
        <v>1404</v>
      </c>
      <c r="B358" s="18" t="s">
        <v>987</v>
      </c>
      <c r="C358" s="20" t="s">
        <v>1415</v>
      </c>
      <c r="D358" s="20" t="s">
        <v>2588</v>
      </c>
      <c r="E358" s="21" t="s">
        <v>2589</v>
      </c>
      <c r="F358" s="20" t="s">
        <v>8</v>
      </c>
      <c r="G358" s="20">
        <v>14</v>
      </c>
      <c r="H358" s="20" t="s">
        <v>2552</v>
      </c>
      <c r="I358" s="20" t="s">
        <v>2587</v>
      </c>
      <c r="J358" s="20" t="s">
        <v>2561</v>
      </c>
      <c r="K358" s="17" t="str">
        <f>VLOOKUP(B358,[1]activités!$C$2:$C$3519,1,FALSE)</f>
        <v>x-1404</v>
      </c>
    </row>
    <row r="359" spans="1:11" ht="25.35" customHeight="1" thickBot="1" x14ac:dyDescent="0.6">
      <c r="A359" s="19">
        <v>1403</v>
      </c>
      <c r="B359" s="18" t="s">
        <v>986</v>
      </c>
      <c r="C359" s="20" t="s">
        <v>1433</v>
      </c>
      <c r="D359" s="20" t="s">
        <v>2562</v>
      </c>
      <c r="E359" s="21" t="s">
        <v>2586</v>
      </c>
      <c r="F359" s="20" t="s">
        <v>8</v>
      </c>
      <c r="G359" s="20">
        <v>43</v>
      </c>
      <c r="H359" s="20" t="s">
        <v>2552</v>
      </c>
      <c r="I359" s="20" t="s">
        <v>2596</v>
      </c>
      <c r="J359" s="20" t="s">
        <v>2561</v>
      </c>
      <c r="K359" s="17" t="str">
        <f>VLOOKUP(B359,[1]activités!$C$2:$C$3519,1,FALSE)</f>
        <v>x-1403</v>
      </c>
    </row>
    <row r="360" spans="1:11" ht="25.35" customHeight="1" thickBot="1" x14ac:dyDescent="0.6">
      <c r="A360" s="25">
        <v>1402</v>
      </c>
      <c r="B360" s="18" t="s">
        <v>985</v>
      </c>
      <c r="C360" s="26" t="s">
        <v>1432</v>
      </c>
      <c r="D360" s="20" t="s">
        <v>2787</v>
      </c>
      <c r="E360" s="27" t="s">
        <v>2791</v>
      </c>
      <c r="F360" s="26" t="s">
        <v>8</v>
      </c>
      <c r="G360" s="26">
        <v>17</v>
      </c>
      <c r="H360" s="26" t="s">
        <v>2792</v>
      </c>
      <c r="I360" s="26" t="s">
        <v>2786</v>
      </c>
      <c r="J360" s="26" t="s">
        <v>2561</v>
      </c>
      <c r="K360" s="17" t="str">
        <f>VLOOKUP(B360,[1]activités!$C$2:$C$3519,1,FALSE)</f>
        <v>x-1402</v>
      </c>
    </row>
    <row r="361" spans="1:11" ht="25.35" customHeight="1" thickTop="1" thickBot="1" x14ac:dyDescent="0.6">
      <c r="A361" s="25">
        <v>1401</v>
      </c>
      <c r="B361" s="18" t="s">
        <v>984</v>
      </c>
      <c r="C361" s="26" t="s">
        <v>1432</v>
      </c>
      <c r="D361" s="26" t="s">
        <v>2787</v>
      </c>
      <c r="E361" s="27" t="s">
        <v>2621</v>
      </c>
      <c r="F361" s="26" t="s">
        <v>8</v>
      </c>
      <c r="G361" s="26">
        <v>50</v>
      </c>
      <c r="H361" s="26" t="s">
        <v>2792</v>
      </c>
      <c r="I361" s="26" t="s">
        <v>2786</v>
      </c>
      <c r="J361" s="26" t="s">
        <v>2561</v>
      </c>
      <c r="K361" s="17" t="str">
        <f>VLOOKUP(B361,[1]activités!$C$2:$C$3519,1,FALSE)</f>
        <v>x-1401</v>
      </c>
    </row>
    <row r="362" spans="1:11" ht="25.35" customHeight="1" thickTop="1" thickBot="1" x14ac:dyDescent="0.6">
      <c r="A362" s="28">
        <v>1304</v>
      </c>
      <c r="B362" s="18" t="s">
        <v>983</v>
      </c>
      <c r="C362" s="29" t="s">
        <v>1427</v>
      </c>
      <c r="D362" s="29" t="s">
        <v>2562</v>
      </c>
      <c r="E362" s="30" t="s">
        <v>2557</v>
      </c>
      <c r="F362" s="29" t="s">
        <v>7</v>
      </c>
      <c r="G362" s="29">
        <v>11</v>
      </c>
      <c r="H362" s="29" t="s">
        <v>2552</v>
      </c>
      <c r="I362" s="29" t="s">
        <v>2661</v>
      </c>
      <c r="J362" s="29" t="s">
        <v>2561</v>
      </c>
      <c r="K362" s="17" t="str">
        <f>VLOOKUP(B362,[1]activités!$C$2:$C$3519,1,FALSE)</f>
        <v>x-1304</v>
      </c>
    </row>
    <row r="363" spans="1:11" ht="25.35" customHeight="1" thickTop="1" thickBot="1" x14ac:dyDescent="0.6">
      <c r="A363" s="31">
        <v>1303</v>
      </c>
      <c r="B363" s="18" t="s">
        <v>982</v>
      </c>
      <c r="C363" s="32" t="s">
        <v>1426</v>
      </c>
      <c r="D363" s="32" t="s">
        <v>2562</v>
      </c>
      <c r="E363" s="33" t="s">
        <v>2676</v>
      </c>
      <c r="F363" s="32" t="s">
        <v>2566</v>
      </c>
      <c r="G363" s="32">
        <v>24</v>
      </c>
      <c r="H363" s="32" t="s">
        <v>2552</v>
      </c>
      <c r="I363" s="32" t="s">
        <v>2661</v>
      </c>
      <c r="J363" s="32" t="s">
        <v>2553</v>
      </c>
      <c r="K363" s="17" t="str">
        <f>VLOOKUP(B363,[1]activités!$C$2:$C$3519,1,FALSE)</f>
        <v>x-1303</v>
      </c>
    </row>
    <row r="364" spans="1:11" ht="25.35" customHeight="1" thickTop="1" thickBot="1" x14ac:dyDescent="0.6">
      <c r="A364" s="19">
        <v>1302</v>
      </c>
      <c r="B364" s="18" t="s">
        <v>981</v>
      </c>
      <c r="C364" s="20" t="s">
        <v>1425</v>
      </c>
      <c r="D364" s="20" t="s">
        <v>2556</v>
      </c>
      <c r="E364" s="21" t="s">
        <v>2635</v>
      </c>
      <c r="F364" s="20" t="s">
        <v>7</v>
      </c>
      <c r="G364" s="20">
        <v>25</v>
      </c>
      <c r="H364" s="20" t="s">
        <v>2552</v>
      </c>
      <c r="I364" s="20" t="s">
        <v>2715</v>
      </c>
      <c r="J364" s="20" t="s">
        <v>2561</v>
      </c>
      <c r="K364" s="17" t="str">
        <f>VLOOKUP(B364,[1]activités!$C$2:$C$3519,1,FALSE)</f>
        <v>x-1302</v>
      </c>
    </row>
    <row r="365" spans="1:11" ht="25.35" customHeight="1" thickBot="1" x14ac:dyDescent="0.6">
      <c r="A365" s="19">
        <v>1301</v>
      </c>
      <c r="B365" s="18" t="s">
        <v>980</v>
      </c>
      <c r="C365" s="20" t="s">
        <v>1424</v>
      </c>
      <c r="D365" s="20" t="s">
        <v>2562</v>
      </c>
      <c r="E365" s="21" t="s">
        <v>2635</v>
      </c>
      <c r="F365" s="20" t="s">
        <v>7</v>
      </c>
      <c r="G365" s="20">
        <v>33</v>
      </c>
      <c r="H365" s="20" t="s">
        <v>2552</v>
      </c>
      <c r="I365" s="20" t="s">
        <v>2715</v>
      </c>
      <c r="J365" s="20" t="s">
        <v>2561</v>
      </c>
      <c r="K365" s="17" t="str">
        <f>VLOOKUP(B365,[1]activités!$C$2:$C$3519,1,FALSE)</f>
        <v>x-1301</v>
      </c>
    </row>
    <row r="366" spans="1:11" ht="25.35" customHeight="1" thickBot="1" x14ac:dyDescent="0.6">
      <c r="A366" s="19">
        <v>1116</v>
      </c>
      <c r="B366" s="18" t="s">
        <v>979</v>
      </c>
      <c r="C366" s="19" t="s">
        <v>1423</v>
      </c>
      <c r="D366" s="23" t="s">
        <v>2570</v>
      </c>
      <c r="E366" s="52"/>
      <c r="F366" s="45" t="s">
        <v>2566</v>
      </c>
      <c r="G366" s="19">
        <v>42</v>
      </c>
      <c r="H366" s="20" t="s">
        <v>2552</v>
      </c>
      <c r="I366" s="45" t="s">
        <v>2571</v>
      </c>
      <c r="J366" s="23"/>
      <c r="K366" s="17" t="str">
        <f>VLOOKUP(B366,[1]activités!$C$2:$C$3519,1,FALSE)</f>
        <v>x-1116</v>
      </c>
    </row>
    <row r="367" spans="1:11" ht="25.35" customHeight="1" thickBot="1" x14ac:dyDescent="0.6">
      <c r="A367" s="19">
        <v>1115</v>
      </c>
      <c r="B367" s="18" t="s">
        <v>978</v>
      </c>
      <c r="C367" s="19" t="s">
        <v>1422</v>
      </c>
      <c r="D367" s="23" t="s">
        <v>2572</v>
      </c>
      <c r="E367" s="52"/>
      <c r="F367" s="45" t="s">
        <v>2566</v>
      </c>
      <c r="G367" s="19">
        <v>37</v>
      </c>
      <c r="H367" s="20" t="s">
        <v>2552</v>
      </c>
      <c r="I367" s="45" t="s">
        <v>2571</v>
      </c>
      <c r="J367" s="23"/>
      <c r="K367" s="17" t="str">
        <f>VLOOKUP(B367,[1]activités!$C$2:$C$3519,1,FALSE)</f>
        <v>x-1115</v>
      </c>
    </row>
    <row r="368" spans="1:11" ht="25.35" customHeight="1" thickBot="1" x14ac:dyDescent="0.6">
      <c r="A368" s="19">
        <v>1114</v>
      </c>
      <c r="B368" s="18" t="s">
        <v>977</v>
      </c>
      <c r="C368" s="23" t="s">
        <v>1421</v>
      </c>
      <c r="D368" s="23" t="s">
        <v>2573</v>
      </c>
      <c r="E368" s="24"/>
      <c r="F368" s="20" t="s">
        <v>2566</v>
      </c>
      <c r="G368" s="23">
        <v>11</v>
      </c>
      <c r="H368" s="20" t="s">
        <v>2552</v>
      </c>
      <c r="I368" s="20" t="s">
        <v>2571</v>
      </c>
      <c r="J368" s="23"/>
      <c r="K368" s="17" t="str">
        <f>VLOOKUP(B368,[1]activités!$C$2:$C$3519,1,FALSE)</f>
        <v>x-1114</v>
      </c>
    </row>
    <row r="369" spans="1:11" ht="25.35" customHeight="1" thickBot="1" x14ac:dyDescent="0.6">
      <c r="A369" s="19">
        <v>1113</v>
      </c>
      <c r="B369" s="18" t="s">
        <v>976</v>
      </c>
      <c r="C369" s="23" t="s">
        <v>1420</v>
      </c>
      <c r="D369" s="23" t="s">
        <v>1426</v>
      </c>
      <c r="E369" s="24"/>
      <c r="F369" s="20" t="s">
        <v>2566</v>
      </c>
      <c r="G369" s="23">
        <v>12</v>
      </c>
      <c r="H369" s="20" t="s">
        <v>2552</v>
      </c>
      <c r="I369" s="20" t="s">
        <v>2571</v>
      </c>
      <c r="J369" s="23"/>
      <c r="K369" s="17" t="str">
        <f>VLOOKUP(B369,[1]activités!$C$2:$C$3519,1,FALSE)</f>
        <v>x-1113</v>
      </c>
    </row>
    <row r="370" spans="1:11" ht="25.35" customHeight="1" thickBot="1" x14ac:dyDescent="0.6">
      <c r="A370" s="25">
        <v>1112</v>
      </c>
      <c r="B370" s="18" t="s">
        <v>975</v>
      </c>
      <c r="C370" s="26" t="s">
        <v>1386</v>
      </c>
      <c r="D370" s="26" t="s">
        <v>2574</v>
      </c>
      <c r="E370" s="27"/>
      <c r="F370" s="26" t="s">
        <v>2566</v>
      </c>
      <c r="G370" s="26">
        <v>13</v>
      </c>
      <c r="H370" s="26" t="s">
        <v>2552</v>
      </c>
      <c r="I370" s="26" t="s">
        <v>2571</v>
      </c>
      <c r="J370" s="26"/>
      <c r="K370" s="17" t="str">
        <f>VLOOKUP(B370,[1]activités!$C$2:$C$3519,1,FALSE)</f>
        <v>x-1112</v>
      </c>
    </row>
    <row r="371" spans="1:11" ht="25.35" customHeight="1" thickTop="1" thickBot="1" x14ac:dyDescent="0.6">
      <c r="A371" s="25">
        <v>1111</v>
      </c>
      <c r="B371" s="18" t="s">
        <v>974</v>
      </c>
      <c r="C371" s="26" t="s">
        <v>1419</v>
      </c>
      <c r="D371" s="26" t="s">
        <v>2574</v>
      </c>
      <c r="E371" s="27" t="s">
        <v>2575</v>
      </c>
      <c r="F371" s="26" t="s">
        <v>2566</v>
      </c>
      <c r="G371" s="26">
        <v>48</v>
      </c>
      <c r="H371" s="26" t="s">
        <v>2552</v>
      </c>
      <c r="I371" s="26" t="s">
        <v>2571</v>
      </c>
      <c r="J371" s="26"/>
      <c r="K371" s="17" t="str">
        <f>VLOOKUP(B371,[1]activités!$C$2:$C$3519,1,FALSE)</f>
        <v>x-1111</v>
      </c>
    </row>
    <row r="372" spans="1:11" ht="25.35" customHeight="1" thickTop="1" thickBot="1" x14ac:dyDescent="0.6">
      <c r="A372" s="28">
        <v>1110</v>
      </c>
      <c r="B372" s="18" t="s">
        <v>973</v>
      </c>
      <c r="C372" s="29" t="s">
        <v>1418</v>
      </c>
      <c r="D372" s="29" t="s">
        <v>2606</v>
      </c>
      <c r="E372" s="30" t="s">
        <v>2575</v>
      </c>
      <c r="F372" s="29" t="s">
        <v>2566</v>
      </c>
      <c r="G372" s="29">
        <v>36</v>
      </c>
      <c r="H372" s="29" t="s">
        <v>2552</v>
      </c>
      <c r="I372" s="29" t="s">
        <v>2596</v>
      </c>
      <c r="J372" s="29"/>
      <c r="K372" s="17" t="str">
        <f>VLOOKUP(B372,[1]activités!$C$2:$C$3519,1,FALSE)</f>
        <v>x-1110</v>
      </c>
    </row>
    <row r="373" spans="1:11" ht="25.35" customHeight="1" thickTop="1" thickBot="1" x14ac:dyDescent="0.6">
      <c r="A373" s="31">
        <v>1109</v>
      </c>
      <c r="B373" s="18" t="s">
        <v>972</v>
      </c>
      <c r="C373" s="32" t="s">
        <v>618</v>
      </c>
      <c r="D373" s="32" t="s">
        <v>618</v>
      </c>
      <c r="E373" s="33" t="s">
        <v>2705</v>
      </c>
      <c r="F373" s="32" t="s">
        <v>2566</v>
      </c>
      <c r="G373" s="32">
        <v>36</v>
      </c>
      <c r="H373" s="32" t="s">
        <v>2552</v>
      </c>
      <c r="I373" s="32" t="s">
        <v>2704</v>
      </c>
      <c r="J373" s="32"/>
      <c r="K373" s="17" t="str">
        <f>VLOOKUP(B373,[1]activités!$C$2:$C$3519,1,FALSE)</f>
        <v>x-1109</v>
      </c>
    </row>
    <row r="374" spans="1:11" s="37" customFormat="1" ht="25.35" customHeight="1" thickTop="1" thickBot="1" x14ac:dyDescent="0.6">
      <c r="A374" s="19">
        <v>1108</v>
      </c>
      <c r="B374" s="18" t="s">
        <v>971</v>
      </c>
      <c r="C374" s="20" t="s">
        <v>1382</v>
      </c>
      <c r="D374" s="20" t="s">
        <v>2615</v>
      </c>
      <c r="E374" s="21" t="s">
        <v>2575</v>
      </c>
      <c r="F374" s="20" t="s">
        <v>7</v>
      </c>
      <c r="G374" s="20">
        <v>36</v>
      </c>
      <c r="H374" s="20" t="s">
        <v>2552</v>
      </c>
      <c r="I374" s="20" t="s">
        <v>2616</v>
      </c>
      <c r="J374" s="20"/>
      <c r="K374" s="17" t="str">
        <f>VLOOKUP(B374,[1]activités!$C$2:$C$3519,1,FALSE)</f>
        <v>x-1108</v>
      </c>
    </row>
    <row r="375" spans="1:11" ht="25.35" customHeight="1" thickBot="1" x14ac:dyDescent="0.6">
      <c r="A375" s="19">
        <v>1107</v>
      </c>
      <c r="B375" s="18" t="s">
        <v>970</v>
      </c>
      <c r="C375" s="20" t="s">
        <v>1417</v>
      </c>
      <c r="D375" s="20" t="s">
        <v>2599</v>
      </c>
      <c r="E375" s="21" t="s">
        <v>2575</v>
      </c>
      <c r="F375" s="20" t="s">
        <v>7</v>
      </c>
      <c r="G375" s="20">
        <v>33</v>
      </c>
      <c r="H375" s="20" t="s">
        <v>2552</v>
      </c>
      <c r="I375" s="20" t="s">
        <v>2616</v>
      </c>
      <c r="J375" s="20"/>
      <c r="K375" s="17" t="str">
        <f>VLOOKUP(B375,[1]activités!$C$2:$C$3519,1,FALSE)</f>
        <v>x-1107</v>
      </c>
    </row>
    <row r="376" spans="1:11" ht="25.35" customHeight="1" thickBot="1" x14ac:dyDescent="0.6">
      <c r="A376" s="19">
        <v>1106</v>
      </c>
      <c r="B376" s="18" t="s">
        <v>969</v>
      </c>
      <c r="C376" s="20" t="s">
        <v>1416</v>
      </c>
      <c r="D376" s="20" t="s">
        <v>2627</v>
      </c>
      <c r="E376" s="21" t="s">
        <v>2575</v>
      </c>
      <c r="F376" s="20" t="s">
        <v>2566</v>
      </c>
      <c r="G376" s="20">
        <v>45</v>
      </c>
      <c r="H376" s="20" t="s">
        <v>2552</v>
      </c>
      <c r="I376" s="20" t="s">
        <v>2633</v>
      </c>
      <c r="J376" s="20"/>
      <c r="K376" s="17" t="str">
        <f>VLOOKUP(B376,[1]activités!$C$2:$C$3519,1,FALSE)</f>
        <v>x-1106</v>
      </c>
    </row>
    <row r="377" spans="1:11" s="37" customFormat="1" ht="25.35" customHeight="1" thickBot="1" x14ac:dyDescent="0.6">
      <c r="A377" s="19">
        <v>1105</v>
      </c>
      <c r="B377" s="18" t="s">
        <v>968</v>
      </c>
      <c r="C377" s="20" t="s">
        <v>1415</v>
      </c>
      <c r="D377" s="20" t="s">
        <v>2601</v>
      </c>
      <c r="E377" s="21" t="s">
        <v>2589</v>
      </c>
      <c r="F377" s="20" t="s">
        <v>2566</v>
      </c>
      <c r="G377" s="20">
        <v>19</v>
      </c>
      <c r="H377" s="20" t="s">
        <v>2552</v>
      </c>
      <c r="I377" s="20" t="s">
        <v>2804</v>
      </c>
      <c r="J377" s="20"/>
      <c r="K377" s="17" t="str">
        <f>VLOOKUP(B377,[1]activités!$C$2:$C$3519,1,FALSE)</f>
        <v>x-1105</v>
      </c>
    </row>
    <row r="378" spans="1:11" ht="25.35" customHeight="1" thickBot="1" x14ac:dyDescent="0.6">
      <c r="A378" s="19">
        <v>1104</v>
      </c>
      <c r="B378" s="18" t="s">
        <v>967</v>
      </c>
      <c r="C378" s="20" t="s">
        <v>1414</v>
      </c>
      <c r="D378" s="20" t="s">
        <v>2601</v>
      </c>
      <c r="E378" s="21" t="s">
        <v>2589</v>
      </c>
      <c r="F378" s="20" t="s">
        <v>2566</v>
      </c>
      <c r="G378" s="20">
        <v>28</v>
      </c>
      <c r="H378" s="20" t="s">
        <v>2552</v>
      </c>
      <c r="I378" s="20" t="s">
        <v>2804</v>
      </c>
      <c r="J378" s="20"/>
      <c r="K378" s="17" t="str">
        <f>VLOOKUP(B378,[1]activités!$C$2:$C$3519,1,FALSE)</f>
        <v>x-1104</v>
      </c>
    </row>
    <row r="379" spans="1:11" ht="25.35" customHeight="1" thickBot="1" x14ac:dyDescent="0.6">
      <c r="A379" s="25">
        <v>1103</v>
      </c>
      <c r="B379" s="18" t="s">
        <v>966</v>
      </c>
      <c r="C379" s="26" t="s">
        <v>1413</v>
      </c>
      <c r="D379" s="26" t="s">
        <v>2550</v>
      </c>
      <c r="E379" s="27" t="s">
        <v>2589</v>
      </c>
      <c r="F379" s="26" t="s">
        <v>2566</v>
      </c>
      <c r="G379" s="26">
        <v>35</v>
      </c>
      <c r="H379" s="26" t="s">
        <v>2552</v>
      </c>
      <c r="I379" s="26" t="s">
        <v>2804</v>
      </c>
      <c r="J379" s="26"/>
      <c r="K379" s="17" t="str">
        <f>VLOOKUP(B379,[1]activités!$C$2:$C$3519,1,FALSE)</f>
        <v>x-1103</v>
      </c>
    </row>
    <row r="380" spans="1:11" ht="25.35" customHeight="1" thickTop="1" thickBot="1" x14ac:dyDescent="0.6">
      <c r="A380" s="25">
        <v>1102</v>
      </c>
      <c r="B380" s="18" t="s">
        <v>965</v>
      </c>
      <c r="C380" s="26" t="s">
        <v>1412</v>
      </c>
      <c r="D380" s="26" t="s">
        <v>2805</v>
      </c>
      <c r="E380" s="27" t="s">
        <v>2575</v>
      </c>
      <c r="F380" s="26" t="s">
        <v>2566</v>
      </c>
      <c r="G380" s="26">
        <v>33</v>
      </c>
      <c r="H380" s="26" t="s">
        <v>2552</v>
      </c>
      <c r="I380" s="26" t="s">
        <v>2804</v>
      </c>
      <c r="J380" s="26"/>
      <c r="K380" s="17" t="str">
        <f>VLOOKUP(B380,[1]activités!$C$2:$C$3519,1,FALSE)</f>
        <v>x-1102</v>
      </c>
    </row>
    <row r="381" spans="1:11" ht="25.35" customHeight="1" thickTop="1" thickBot="1" x14ac:dyDescent="0.6">
      <c r="A381" s="28">
        <v>1101</v>
      </c>
      <c r="B381" s="18" t="s">
        <v>964</v>
      </c>
      <c r="C381" s="29" t="s">
        <v>1411</v>
      </c>
      <c r="D381" s="29" t="s">
        <v>2550</v>
      </c>
      <c r="E381" s="30" t="s">
        <v>2575</v>
      </c>
      <c r="F381" s="29" t="s">
        <v>2566</v>
      </c>
      <c r="G381" s="26">
        <v>26</v>
      </c>
      <c r="H381" s="26" t="s">
        <v>2552</v>
      </c>
      <c r="I381" s="45" t="s">
        <v>2632</v>
      </c>
      <c r="J381" s="26"/>
      <c r="K381" s="17" t="str">
        <f>VLOOKUP(B381,[1]activités!$C$2:$C$3519,1,FALSE)</f>
        <v>x-1101</v>
      </c>
    </row>
    <row r="382" spans="1:11" ht="25.35" customHeight="1" thickTop="1" thickBot="1" x14ac:dyDescent="0.6">
      <c r="A382" s="31">
        <v>1007</v>
      </c>
      <c r="B382" s="18" t="s">
        <v>963</v>
      </c>
      <c r="C382" s="32" t="s">
        <v>1410</v>
      </c>
      <c r="D382" s="32" t="s">
        <v>2580</v>
      </c>
      <c r="E382" s="33" t="s">
        <v>2589</v>
      </c>
      <c r="F382" s="32" t="s">
        <v>2566</v>
      </c>
      <c r="G382" s="32">
        <v>35</v>
      </c>
      <c r="H382" s="32" t="s">
        <v>2552</v>
      </c>
      <c r="I382" s="20" t="s">
        <v>2786</v>
      </c>
      <c r="J382" s="32"/>
      <c r="K382" s="17" t="str">
        <f>VLOOKUP(B382,[1]activités!$C$2:$C$3519,1,FALSE)</f>
        <v>x-1007</v>
      </c>
    </row>
    <row r="383" spans="1:11" s="37" customFormat="1" ht="25.35" customHeight="1" thickTop="1" thickBot="1" x14ac:dyDescent="0.6">
      <c r="A383" s="19">
        <v>1006</v>
      </c>
      <c r="B383" s="18" t="s">
        <v>962</v>
      </c>
      <c r="C383" s="20" t="s">
        <v>1409</v>
      </c>
      <c r="D383" s="20" t="s">
        <v>2556</v>
      </c>
      <c r="E383" s="21" t="s">
        <v>2589</v>
      </c>
      <c r="F383" s="20" t="s">
        <v>2566</v>
      </c>
      <c r="G383" s="20">
        <v>17</v>
      </c>
      <c r="H383" s="20" t="s">
        <v>2552</v>
      </c>
      <c r="I383" s="20" t="s">
        <v>2786</v>
      </c>
      <c r="J383" s="20"/>
      <c r="K383" s="17" t="str">
        <f>VLOOKUP(B383,[1]activités!$C$2:$C$3519,1,FALSE)</f>
        <v>x-1006</v>
      </c>
    </row>
    <row r="384" spans="1:11" ht="25.35" customHeight="1" thickBot="1" x14ac:dyDescent="0.6">
      <c r="A384" s="19">
        <v>1005</v>
      </c>
      <c r="B384" s="18" t="s">
        <v>961</v>
      </c>
      <c r="C384" s="20" t="s">
        <v>1407</v>
      </c>
      <c r="D384" s="20" t="s">
        <v>2572</v>
      </c>
      <c r="E384" s="21" t="s">
        <v>2589</v>
      </c>
      <c r="F384" s="20" t="s">
        <v>2566</v>
      </c>
      <c r="G384" s="20">
        <v>23</v>
      </c>
      <c r="H384" s="20" t="s">
        <v>2552</v>
      </c>
      <c r="I384" s="20" t="s">
        <v>2786</v>
      </c>
      <c r="J384" s="20"/>
      <c r="K384" s="17" t="str">
        <f>VLOOKUP(B384,[1]activités!$C$2:$C$3519,1,FALSE)</f>
        <v>x-1005</v>
      </c>
    </row>
    <row r="385" spans="1:11" ht="25.35" customHeight="1" thickBot="1" x14ac:dyDescent="0.6">
      <c r="A385" s="19">
        <v>1004</v>
      </c>
      <c r="B385" s="18" t="s">
        <v>960</v>
      </c>
      <c r="C385" s="20" t="s">
        <v>1407</v>
      </c>
      <c r="D385" s="20" t="s">
        <v>2594</v>
      </c>
      <c r="E385" s="21" t="s">
        <v>2589</v>
      </c>
      <c r="F385" s="20" t="s">
        <v>2566</v>
      </c>
      <c r="G385" s="20">
        <v>14</v>
      </c>
      <c r="H385" s="20" t="s">
        <v>2552</v>
      </c>
      <c r="I385" s="20" t="s">
        <v>2786</v>
      </c>
      <c r="J385" s="20"/>
      <c r="K385" s="17" t="str">
        <f>VLOOKUP(B385,[1]activités!$C$2:$C$3519,1,FALSE)</f>
        <v>x-1004</v>
      </c>
    </row>
    <row r="386" spans="1:11" ht="25.35" customHeight="1" thickBot="1" x14ac:dyDescent="0.6">
      <c r="A386" s="19">
        <v>1003</v>
      </c>
      <c r="B386" s="18" t="s">
        <v>959</v>
      </c>
      <c r="C386" s="20" t="s">
        <v>1408</v>
      </c>
      <c r="D386" s="20" t="s">
        <v>2592</v>
      </c>
      <c r="E386" s="21" t="s">
        <v>2589</v>
      </c>
      <c r="F386" s="20" t="s">
        <v>2566</v>
      </c>
      <c r="G386" s="20">
        <v>15</v>
      </c>
      <c r="H386" s="20" t="s">
        <v>2552</v>
      </c>
      <c r="I386" s="20" t="s">
        <v>2786</v>
      </c>
      <c r="J386" s="20"/>
      <c r="K386" s="17" t="str">
        <f>VLOOKUP(B386,[1]activités!$C$2:$C$3519,1,FALSE)</f>
        <v>x-1003</v>
      </c>
    </row>
    <row r="387" spans="1:11" ht="25.35" customHeight="1" thickBot="1" x14ac:dyDescent="0.6">
      <c r="A387" s="19">
        <v>1002</v>
      </c>
      <c r="B387" s="18" t="s">
        <v>958</v>
      </c>
      <c r="C387" s="20" t="s">
        <v>1407</v>
      </c>
      <c r="D387" s="20" t="s">
        <v>1426</v>
      </c>
      <c r="E387" s="21" t="s">
        <v>2597</v>
      </c>
      <c r="F387" s="20" t="s">
        <v>2566</v>
      </c>
      <c r="G387" s="20">
        <v>22</v>
      </c>
      <c r="H387" s="20" t="s">
        <v>2552</v>
      </c>
      <c r="I387" s="20" t="s">
        <v>2786</v>
      </c>
      <c r="J387" s="20"/>
      <c r="K387" s="17" t="str">
        <f>VLOOKUP(B387,[1]activités!$C$2:$C$3519,1,FALSE)</f>
        <v>x-1002</v>
      </c>
    </row>
    <row r="388" spans="1:11" ht="25.35" customHeight="1" thickBot="1" x14ac:dyDescent="0.6">
      <c r="A388" s="19">
        <v>1001</v>
      </c>
      <c r="B388" s="18" t="s">
        <v>957</v>
      </c>
      <c r="C388" s="20" t="s">
        <v>1406</v>
      </c>
      <c r="D388" s="20" t="s">
        <v>2582</v>
      </c>
      <c r="E388" s="21" t="s">
        <v>2793</v>
      </c>
      <c r="F388" s="20" t="s">
        <v>2566</v>
      </c>
      <c r="G388" s="20">
        <v>17</v>
      </c>
      <c r="H388" s="20" t="s">
        <v>2552</v>
      </c>
      <c r="I388" s="20" t="s">
        <v>2786</v>
      </c>
      <c r="J388" s="20"/>
      <c r="K388" s="17" t="str">
        <f>VLOOKUP(B388,[1]activités!$C$2:$C$3519,1,FALSE)</f>
        <v>x-1001</v>
      </c>
    </row>
    <row r="389" spans="1:11" ht="25.35" customHeight="1" thickBot="1" x14ac:dyDescent="0.6">
      <c r="A389" s="22" t="s">
        <v>2809</v>
      </c>
      <c r="B389" s="18" t="s">
        <v>1365</v>
      </c>
      <c r="C389" s="20" t="s">
        <v>1405</v>
      </c>
      <c r="D389" s="20" t="s">
        <v>2556</v>
      </c>
      <c r="E389" s="21" t="s">
        <v>2810</v>
      </c>
      <c r="F389" s="20" t="s">
        <v>2811</v>
      </c>
      <c r="G389" s="20">
        <v>31</v>
      </c>
      <c r="H389" s="20" t="s">
        <v>2552</v>
      </c>
      <c r="I389" s="20"/>
      <c r="J389" s="20"/>
      <c r="K389" s="17" t="str">
        <f>VLOOKUP(B389,[1]activités!$C$2:$C$3519,1,FALSE)</f>
        <v>x-0903</v>
      </c>
    </row>
    <row r="390" spans="1:11" ht="25.35" customHeight="1" thickBot="1" x14ac:dyDescent="0.6">
      <c r="A390" s="22" t="s">
        <v>2812</v>
      </c>
      <c r="B390" s="18" t="s">
        <v>1364</v>
      </c>
      <c r="C390" s="20" t="s">
        <v>1404</v>
      </c>
      <c r="D390" s="20" t="s">
        <v>2556</v>
      </c>
      <c r="E390" s="21" t="s">
        <v>2635</v>
      </c>
      <c r="F390" s="20" t="s">
        <v>7</v>
      </c>
      <c r="G390" s="20">
        <v>52</v>
      </c>
      <c r="H390" s="20" t="s">
        <v>2552</v>
      </c>
      <c r="I390" s="20"/>
      <c r="J390" s="20"/>
      <c r="K390" s="17" t="str">
        <f>VLOOKUP(B390,[1]activités!$C$2:$C$3519,1,FALSE)</f>
        <v>x-0901</v>
      </c>
    </row>
    <row r="391" spans="1:11" ht="25.35" customHeight="1" thickBot="1" x14ac:dyDescent="0.6">
      <c r="A391" s="22" t="s">
        <v>2745</v>
      </c>
      <c r="B391" s="18" t="s">
        <v>1363</v>
      </c>
      <c r="C391" s="36" t="s">
        <v>1403</v>
      </c>
      <c r="D391" s="20" t="s">
        <v>1426</v>
      </c>
      <c r="E391" s="21" t="s">
        <v>2635</v>
      </c>
      <c r="F391" s="20" t="s">
        <v>7</v>
      </c>
      <c r="G391" s="20">
        <v>30</v>
      </c>
      <c r="H391" s="20" t="s">
        <v>2552</v>
      </c>
      <c r="I391" s="20" t="s">
        <v>2744</v>
      </c>
      <c r="J391" s="20" t="s">
        <v>2561</v>
      </c>
      <c r="K391" s="17" t="str">
        <f>VLOOKUP(B391,[1]activités!$C$2:$C$3519,1,FALSE)</f>
        <v>x-0703</v>
      </c>
    </row>
    <row r="392" spans="1:11" ht="25.35" customHeight="1" thickBot="1" x14ac:dyDescent="0.6">
      <c r="A392" s="40" t="s">
        <v>2746</v>
      </c>
      <c r="B392" s="18" t="s">
        <v>1362</v>
      </c>
      <c r="C392" s="26" t="s">
        <v>1389</v>
      </c>
      <c r="D392" s="26" t="s">
        <v>2570</v>
      </c>
      <c r="E392" s="27" t="s">
        <v>2635</v>
      </c>
      <c r="F392" s="26" t="s">
        <v>7</v>
      </c>
      <c r="G392" s="26">
        <v>40</v>
      </c>
      <c r="H392" s="26" t="s">
        <v>2552</v>
      </c>
      <c r="I392" s="20" t="s">
        <v>2744</v>
      </c>
      <c r="J392" s="26" t="s">
        <v>2561</v>
      </c>
      <c r="K392" s="17" t="str">
        <f>VLOOKUP(B392,[1]activités!$C$2:$C$3519,1,FALSE)</f>
        <v>x-0702</v>
      </c>
    </row>
    <row r="393" spans="1:11" ht="25.35" customHeight="1" thickTop="1" thickBot="1" x14ac:dyDescent="0.6">
      <c r="A393" s="40" t="s">
        <v>2631</v>
      </c>
      <c r="B393" s="18" t="s">
        <v>1361</v>
      </c>
      <c r="C393" s="26" t="s">
        <v>1402</v>
      </c>
      <c r="D393" s="26" t="s">
        <v>1426</v>
      </c>
      <c r="E393" s="27" t="s">
        <v>2621</v>
      </c>
      <c r="F393" s="26" t="s">
        <v>2566</v>
      </c>
      <c r="G393" s="26">
        <v>47</v>
      </c>
      <c r="H393" s="26" t="s">
        <v>2552</v>
      </c>
      <c r="I393" s="20" t="s">
        <v>2630</v>
      </c>
      <c r="J393" s="26" t="s">
        <v>2561</v>
      </c>
      <c r="K393" s="17" t="str">
        <f>VLOOKUP(B393,[1]activités!$C$2:$C$3519,1,FALSE)</f>
        <v>x-0701</v>
      </c>
    </row>
    <row r="394" spans="1:11" ht="25.35" customHeight="1" thickTop="1" thickBot="1" x14ac:dyDescent="0.6">
      <c r="A394" s="40" t="s">
        <v>2677</v>
      </c>
      <c r="B394" s="18" t="s">
        <v>1360</v>
      </c>
      <c r="C394" s="26" t="s">
        <v>1401</v>
      </c>
      <c r="D394" s="26" t="s">
        <v>2600</v>
      </c>
      <c r="E394" s="27" t="s">
        <v>2678</v>
      </c>
      <c r="F394" s="26" t="s">
        <v>7</v>
      </c>
      <c r="G394" s="26">
        <v>7</v>
      </c>
      <c r="H394" s="26" t="s">
        <v>2552</v>
      </c>
      <c r="I394" s="20" t="s">
        <v>2661</v>
      </c>
      <c r="J394" s="26" t="s">
        <v>2561</v>
      </c>
      <c r="K394" s="17" t="str">
        <f>VLOOKUP(B394,[1]activités!$C$2:$C$3519,1,FALSE)</f>
        <v>x-0508</v>
      </c>
    </row>
    <row r="395" spans="1:11" ht="25.35" customHeight="1" thickTop="1" thickBot="1" x14ac:dyDescent="0.6">
      <c r="A395" s="47" t="s">
        <v>2754</v>
      </c>
      <c r="B395" s="18" t="s">
        <v>1359</v>
      </c>
      <c r="C395" s="29" t="s">
        <v>1400</v>
      </c>
      <c r="D395" s="20" t="s">
        <v>2606</v>
      </c>
      <c r="E395" s="30" t="s">
        <v>2555</v>
      </c>
      <c r="F395" s="29" t="s">
        <v>8</v>
      </c>
      <c r="G395" s="26">
        <v>38</v>
      </c>
      <c r="H395" s="26" t="s">
        <v>2552</v>
      </c>
      <c r="I395" s="20" t="s">
        <v>2755</v>
      </c>
      <c r="J395" s="26" t="s">
        <v>2553</v>
      </c>
      <c r="K395" s="17" t="str">
        <f>VLOOKUP(B395,[1]activités!$C$2:$C$3519,1,FALSE)</f>
        <v>x-0507</v>
      </c>
    </row>
    <row r="396" spans="1:11" ht="25.35" customHeight="1" thickTop="1" thickBot="1" x14ac:dyDescent="0.6">
      <c r="A396" s="41" t="s">
        <v>2752</v>
      </c>
      <c r="B396" s="18" t="s">
        <v>1358</v>
      </c>
      <c r="C396" s="32" t="s">
        <v>1386</v>
      </c>
      <c r="D396" s="32" t="s">
        <v>2592</v>
      </c>
      <c r="E396" s="33" t="s">
        <v>2753</v>
      </c>
      <c r="F396" s="32" t="s">
        <v>2566</v>
      </c>
      <c r="G396" s="32">
        <v>40</v>
      </c>
      <c r="H396" s="32" t="s">
        <v>2552</v>
      </c>
      <c r="I396" s="20" t="s">
        <v>2751</v>
      </c>
      <c r="J396" s="32" t="s">
        <v>2553</v>
      </c>
      <c r="K396" s="17" t="str">
        <f>VLOOKUP(B396,[1]activités!$C$2:$C$3519,1,FALSE)</f>
        <v>x-0506</v>
      </c>
    </row>
    <row r="397" spans="1:11" ht="25.35" customHeight="1" thickTop="1" thickBot="1" x14ac:dyDescent="0.6">
      <c r="A397" s="22" t="s">
        <v>2585</v>
      </c>
      <c r="B397" s="18" t="s">
        <v>1357</v>
      </c>
      <c r="C397" s="45" t="s">
        <v>1389</v>
      </c>
      <c r="D397" s="20" t="s">
        <v>1426</v>
      </c>
      <c r="E397" s="21" t="s">
        <v>2557</v>
      </c>
      <c r="F397" s="20" t="s">
        <v>7</v>
      </c>
      <c r="G397" s="20">
        <v>30</v>
      </c>
      <c r="H397" s="20" t="s">
        <v>2552</v>
      </c>
      <c r="I397" s="20" t="s">
        <v>2578</v>
      </c>
      <c r="J397" s="20" t="s">
        <v>2561</v>
      </c>
      <c r="K397" s="17" t="str">
        <f>VLOOKUP(B397,[1]activités!$C$2:$C$3519,1,FALSE)</f>
        <v>x-0505</v>
      </c>
    </row>
    <row r="398" spans="1:11" ht="25.35" customHeight="1" thickBot="1" x14ac:dyDescent="0.6">
      <c r="A398" s="22" t="s">
        <v>2727</v>
      </c>
      <c r="B398" s="18" t="s">
        <v>1356</v>
      </c>
      <c r="C398" s="45" t="s">
        <v>1399</v>
      </c>
      <c r="D398" s="20" t="s">
        <v>2556</v>
      </c>
      <c r="E398" s="21" t="s">
        <v>2563</v>
      </c>
      <c r="F398" s="20" t="s">
        <v>7</v>
      </c>
      <c r="G398" s="20">
        <v>20</v>
      </c>
      <c r="H398" s="20" t="s">
        <v>2552</v>
      </c>
      <c r="I398" s="20" t="s">
        <v>2715</v>
      </c>
      <c r="J398" s="20" t="s">
        <v>2553</v>
      </c>
      <c r="K398" s="17" t="str">
        <f>VLOOKUP(B398,[1]activités!$C$2:$C$3519,1,FALSE)</f>
        <v>x-0503</v>
      </c>
    </row>
    <row r="399" spans="1:11" ht="25.35" customHeight="1" thickBot="1" x14ac:dyDescent="0.6">
      <c r="A399" s="22" t="s">
        <v>2728</v>
      </c>
      <c r="B399" s="18" t="s">
        <v>1355</v>
      </c>
      <c r="C399" s="45" t="s">
        <v>1389</v>
      </c>
      <c r="D399" s="20" t="s">
        <v>2550</v>
      </c>
      <c r="E399" s="21" t="s">
        <v>2635</v>
      </c>
      <c r="F399" s="20" t="s">
        <v>7</v>
      </c>
      <c r="G399" s="20">
        <v>70</v>
      </c>
      <c r="H399" s="20" t="s">
        <v>2552</v>
      </c>
      <c r="I399" s="20" t="s">
        <v>2715</v>
      </c>
      <c r="J399" s="20" t="s">
        <v>2553</v>
      </c>
      <c r="K399" s="17" t="str">
        <f>VLOOKUP(B399,[1]activités!$C$2:$C$3519,1,FALSE)</f>
        <v>x-0502</v>
      </c>
    </row>
    <row r="400" spans="1:11" ht="25.35" customHeight="1" thickBot="1" x14ac:dyDescent="0.6">
      <c r="A400" s="22" t="s">
        <v>2691</v>
      </c>
      <c r="B400" s="18" t="s">
        <v>1354</v>
      </c>
      <c r="C400" s="45" t="s">
        <v>1398</v>
      </c>
      <c r="D400" s="20" t="s">
        <v>2562</v>
      </c>
      <c r="E400" s="21" t="s">
        <v>2607</v>
      </c>
      <c r="F400" s="20" t="s">
        <v>2566</v>
      </c>
      <c r="G400" s="20">
        <v>25</v>
      </c>
      <c r="H400" s="20" t="s">
        <v>2552</v>
      </c>
      <c r="I400" s="20" t="s">
        <v>2686</v>
      </c>
      <c r="J400" s="20" t="s">
        <v>2553</v>
      </c>
      <c r="K400" s="17" t="str">
        <f>VLOOKUP(B400,[1]activités!$C$2:$C$3519,1,FALSE)</f>
        <v>x-0408</v>
      </c>
    </row>
    <row r="401" spans="1:11" ht="25.35" customHeight="1" thickBot="1" x14ac:dyDescent="0.6">
      <c r="A401" s="22" t="s">
        <v>2679</v>
      </c>
      <c r="B401" s="18" t="s">
        <v>1353</v>
      </c>
      <c r="C401" s="45" t="s">
        <v>1397</v>
      </c>
      <c r="D401" s="20" t="s">
        <v>2562</v>
      </c>
      <c r="E401" s="21" t="s">
        <v>2557</v>
      </c>
      <c r="F401" s="20" t="s">
        <v>7</v>
      </c>
      <c r="G401" s="20">
        <v>11</v>
      </c>
      <c r="H401" s="20" t="s">
        <v>2552</v>
      </c>
      <c r="I401" s="20" t="s">
        <v>2661</v>
      </c>
      <c r="J401" s="20" t="s">
        <v>2553</v>
      </c>
      <c r="K401" s="17" t="str">
        <f>VLOOKUP(B401,[1]activités!$C$2:$C$3519,1,FALSE)</f>
        <v>x-0407</v>
      </c>
    </row>
    <row r="402" spans="1:11" ht="25.35" customHeight="1" thickBot="1" x14ac:dyDescent="0.6">
      <c r="A402" s="22" t="s">
        <v>2711</v>
      </c>
      <c r="B402" s="18" t="s">
        <v>1352</v>
      </c>
      <c r="C402" s="20" t="s">
        <v>1396</v>
      </c>
      <c r="D402" s="20" t="s">
        <v>2562</v>
      </c>
      <c r="E402" s="21" t="s">
        <v>2712</v>
      </c>
      <c r="F402" s="20" t="s">
        <v>7</v>
      </c>
      <c r="G402" s="20">
        <v>83</v>
      </c>
      <c r="H402" s="20" t="s">
        <v>2552</v>
      </c>
      <c r="I402" s="20" t="s">
        <v>2713</v>
      </c>
      <c r="J402" s="20" t="s">
        <v>2553</v>
      </c>
      <c r="K402" s="17" t="str">
        <f>VLOOKUP(B402,[1]activités!$C$2:$C$3519,1,FALSE)</f>
        <v>x-0406</v>
      </c>
    </row>
    <row r="403" spans="1:11" ht="25.35" customHeight="1" thickBot="1" x14ac:dyDescent="0.6">
      <c r="A403" s="22" t="s">
        <v>2729</v>
      </c>
      <c r="B403" s="18" t="s">
        <v>1351</v>
      </c>
      <c r="C403" s="20" t="s">
        <v>1395</v>
      </c>
      <c r="D403" s="20" t="s">
        <v>2562</v>
      </c>
      <c r="E403" s="21" t="s">
        <v>2635</v>
      </c>
      <c r="F403" s="20" t="s">
        <v>7</v>
      </c>
      <c r="G403" s="20">
        <v>31</v>
      </c>
      <c r="H403" s="20" t="s">
        <v>2552</v>
      </c>
      <c r="I403" s="20" t="s">
        <v>2715</v>
      </c>
      <c r="J403" s="20" t="s">
        <v>2553</v>
      </c>
      <c r="K403" s="17" t="str">
        <f>VLOOKUP(B403,[1]activités!$C$2:$C$3519,1,FALSE)</f>
        <v>x-0405</v>
      </c>
    </row>
    <row r="404" spans="1:11" ht="25.35" customHeight="1" thickBot="1" x14ac:dyDescent="0.6">
      <c r="A404" s="22" t="s">
        <v>2680</v>
      </c>
      <c r="B404" s="18" t="s">
        <v>1350</v>
      </c>
      <c r="C404" s="20" t="s">
        <v>1394</v>
      </c>
      <c r="D404" s="20" t="s">
        <v>2562</v>
      </c>
      <c r="E404" s="21" t="s">
        <v>2635</v>
      </c>
      <c r="F404" s="20" t="s">
        <v>7</v>
      </c>
      <c r="G404" s="20">
        <v>25</v>
      </c>
      <c r="H404" s="20" t="s">
        <v>2552</v>
      </c>
      <c r="I404" s="20" t="s">
        <v>2661</v>
      </c>
      <c r="J404" s="20" t="s">
        <v>2561</v>
      </c>
      <c r="K404" s="17" t="str">
        <f>VLOOKUP(B404,[1]activités!$C$2:$C$3519,1,FALSE)</f>
        <v>x-0404</v>
      </c>
    </row>
    <row r="405" spans="1:11" ht="25.35" customHeight="1" thickBot="1" x14ac:dyDescent="0.6">
      <c r="A405" s="40" t="s">
        <v>2777</v>
      </c>
      <c r="B405" s="18" t="s">
        <v>1349</v>
      </c>
      <c r="C405" s="26" t="s">
        <v>1393</v>
      </c>
      <c r="D405" s="26" t="s">
        <v>2627</v>
      </c>
      <c r="E405" s="27" t="s">
        <v>2621</v>
      </c>
      <c r="F405" s="26" t="s">
        <v>8</v>
      </c>
      <c r="G405" s="26">
        <v>47</v>
      </c>
      <c r="H405" s="26" t="s">
        <v>2552</v>
      </c>
      <c r="I405" s="26" t="s">
        <v>2778</v>
      </c>
      <c r="J405" s="26" t="s">
        <v>2553</v>
      </c>
      <c r="K405" s="17" t="str">
        <f>VLOOKUP(B405,[1]activités!$C$2:$C$3519,1,FALSE)</f>
        <v>x-0403</v>
      </c>
    </row>
    <row r="406" spans="1:11" ht="25.35" customHeight="1" thickTop="1" thickBot="1" x14ac:dyDescent="0.6">
      <c r="A406" s="40" t="s">
        <v>2730</v>
      </c>
      <c r="B406" s="18" t="s">
        <v>1348</v>
      </c>
      <c r="C406" s="26" t="s">
        <v>1392</v>
      </c>
      <c r="D406" s="20" t="s">
        <v>2562</v>
      </c>
      <c r="E406" s="27" t="s">
        <v>2635</v>
      </c>
      <c r="F406" s="26" t="s">
        <v>7</v>
      </c>
      <c r="G406" s="26">
        <v>37</v>
      </c>
      <c r="H406" s="26" t="s">
        <v>2552</v>
      </c>
      <c r="I406" s="26" t="s">
        <v>2715</v>
      </c>
      <c r="J406" s="26" t="s">
        <v>2561</v>
      </c>
      <c r="K406" s="17" t="str">
        <f>VLOOKUP(B406,[1]activités!$C$2:$C$3519,1,FALSE)</f>
        <v>x-0402</v>
      </c>
    </row>
    <row r="407" spans="1:11" ht="25.35" customHeight="1" thickTop="1" thickBot="1" x14ac:dyDescent="0.6">
      <c r="A407" s="47" t="s">
        <v>2758</v>
      </c>
      <c r="B407" s="18" t="s">
        <v>1347</v>
      </c>
      <c r="C407" s="29" t="s">
        <v>1391</v>
      </c>
      <c r="D407" s="20" t="s">
        <v>2562</v>
      </c>
      <c r="E407" s="30" t="s">
        <v>2759</v>
      </c>
      <c r="F407" s="29" t="s">
        <v>2566</v>
      </c>
      <c r="G407" s="26">
        <v>51</v>
      </c>
      <c r="H407" s="26" t="s">
        <v>2552</v>
      </c>
      <c r="I407" s="26" t="s">
        <v>2760</v>
      </c>
      <c r="J407" s="26" t="s">
        <v>2561</v>
      </c>
      <c r="K407" s="17" t="str">
        <f>VLOOKUP(B407,[1]activités!$C$2:$C$3519,1,FALSE)</f>
        <v>x-0401</v>
      </c>
    </row>
    <row r="408" spans="1:11" ht="25.35" customHeight="1" thickTop="1" thickBot="1" x14ac:dyDescent="0.6">
      <c r="A408" s="41" t="s">
        <v>2681</v>
      </c>
      <c r="B408" s="18" t="s">
        <v>1346</v>
      </c>
      <c r="C408" s="32" t="s">
        <v>1390</v>
      </c>
      <c r="D408" s="20" t="s">
        <v>2550</v>
      </c>
      <c r="E408" s="33" t="s">
        <v>2551</v>
      </c>
      <c r="F408" s="32" t="s">
        <v>7</v>
      </c>
      <c r="G408" s="32">
        <v>15</v>
      </c>
      <c r="H408" s="32" t="s">
        <v>2552</v>
      </c>
      <c r="I408" s="32" t="s">
        <v>2661</v>
      </c>
      <c r="J408" s="32" t="s">
        <v>2561</v>
      </c>
      <c r="K408" s="17" t="str">
        <f>VLOOKUP(B408,[1]activités!$C$2:$C$3519,1,FALSE)</f>
        <v>x-0308</v>
      </c>
    </row>
    <row r="409" spans="1:11" ht="25.35" customHeight="1" thickTop="1" thickBot="1" x14ac:dyDescent="0.6">
      <c r="A409" s="22" t="s">
        <v>2682</v>
      </c>
      <c r="B409" s="18" t="s">
        <v>1345</v>
      </c>
      <c r="C409" s="45" t="s">
        <v>1389</v>
      </c>
      <c r="D409" s="20" t="s">
        <v>2550</v>
      </c>
      <c r="E409" s="21" t="s">
        <v>2551</v>
      </c>
      <c r="F409" s="20" t="s">
        <v>7</v>
      </c>
      <c r="G409" s="20">
        <v>12</v>
      </c>
      <c r="H409" s="20" t="s">
        <v>2552</v>
      </c>
      <c r="I409" s="20" t="s">
        <v>2661</v>
      </c>
      <c r="J409" s="20" t="s">
        <v>2561</v>
      </c>
      <c r="K409" s="17" t="str">
        <f>VLOOKUP(B409,[1]activités!$C$2:$C$3519,1,FALSE)</f>
        <v>x-0307</v>
      </c>
    </row>
    <row r="410" spans="1:11" ht="25.35" customHeight="1" thickBot="1" x14ac:dyDescent="0.6">
      <c r="A410" s="22" t="s">
        <v>2749</v>
      </c>
      <c r="B410" s="18" t="s">
        <v>1344</v>
      </c>
      <c r="C410" s="45" t="s">
        <v>1388</v>
      </c>
      <c r="D410" s="45" t="s">
        <v>2550</v>
      </c>
      <c r="E410" s="21" t="s">
        <v>2607</v>
      </c>
      <c r="F410" s="20" t="s">
        <v>8</v>
      </c>
      <c r="G410" s="20">
        <v>27</v>
      </c>
      <c r="H410" s="20" t="s">
        <v>2552</v>
      </c>
      <c r="I410" s="20" t="s">
        <v>2750</v>
      </c>
      <c r="J410" s="20" t="s">
        <v>2553</v>
      </c>
      <c r="K410" s="17" t="str">
        <f>VLOOKUP(B410,[1]activités!$C$2:$C$3519,1,FALSE)</f>
        <v>x-0306</v>
      </c>
    </row>
    <row r="411" spans="1:11" ht="25.35" customHeight="1" thickBot="1" x14ac:dyDescent="0.6">
      <c r="A411" s="22" t="s">
        <v>2731</v>
      </c>
      <c r="B411" s="18" t="s">
        <v>1343</v>
      </c>
      <c r="C411" s="45" t="s">
        <v>1387</v>
      </c>
      <c r="D411" s="45" t="s">
        <v>2576</v>
      </c>
      <c r="E411" s="21" t="s">
        <v>2732</v>
      </c>
      <c r="F411" s="20" t="s">
        <v>7</v>
      </c>
      <c r="G411" s="20">
        <v>26</v>
      </c>
      <c r="H411" s="20" t="s">
        <v>2552</v>
      </c>
      <c r="I411" s="20" t="s">
        <v>2715</v>
      </c>
      <c r="J411" s="20" t="s">
        <v>2561</v>
      </c>
      <c r="K411" s="17" t="str">
        <f>VLOOKUP(B411,[1]activités!$C$2:$C$3519,1,FALSE)</f>
        <v>x-0305</v>
      </c>
    </row>
    <row r="412" spans="1:11" ht="25.35" customHeight="1" thickBot="1" x14ac:dyDescent="0.6">
      <c r="A412" s="53" t="s">
        <v>2590</v>
      </c>
      <c r="B412" s="18" t="s">
        <v>1342</v>
      </c>
      <c r="C412" s="38" t="s">
        <v>1386</v>
      </c>
      <c r="D412" s="20" t="s">
        <v>2550</v>
      </c>
      <c r="E412" s="39" t="s">
        <v>2591</v>
      </c>
      <c r="F412" s="36" t="s">
        <v>8</v>
      </c>
      <c r="G412" s="36">
        <v>28</v>
      </c>
      <c r="H412" s="36" t="s">
        <v>2552</v>
      </c>
      <c r="I412" s="36" t="s">
        <v>2587</v>
      </c>
      <c r="J412" s="36" t="s">
        <v>2561</v>
      </c>
      <c r="K412" s="17" t="str">
        <f>VLOOKUP(B412,[1]activités!$C$2:$C$3519,1,FALSE)</f>
        <v>x-0304</v>
      </c>
    </row>
    <row r="413" spans="1:11" ht="25.35" customHeight="1" thickBot="1" x14ac:dyDescent="0.6">
      <c r="A413" s="22" t="s">
        <v>2733</v>
      </c>
      <c r="B413" s="18" t="s">
        <v>1341</v>
      </c>
      <c r="C413" s="45" t="s">
        <v>1385</v>
      </c>
      <c r="D413" s="20" t="s">
        <v>2627</v>
      </c>
      <c r="E413" s="21" t="s">
        <v>2732</v>
      </c>
      <c r="F413" s="20" t="s">
        <v>7</v>
      </c>
      <c r="G413" s="20">
        <v>28</v>
      </c>
      <c r="H413" s="20" t="s">
        <v>2552</v>
      </c>
      <c r="I413" s="20" t="s">
        <v>2715</v>
      </c>
      <c r="J413" s="20" t="s">
        <v>2561</v>
      </c>
      <c r="K413" s="17" t="str">
        <f>VLOOKUP(B413,[1]activités!$C$2:$C$3519,1,FALSE)</f>
        <v>x-0303</v>
      </c>
    </row>
    <row r="414" spans="1:11" ht="25.35" customHeight="1" thickBot="1" x14ac:dyDescent="0.6">
      <c r="A414" s="40" t="s">
        <v>2734</v>
      </c>
      <c r="B414" s="18" t="s">
        <v>1340</v>
      </c>
      <c r="C414" s="26" t="s">
        <v>1384</v>
      </c>
      <c r="D414" s="26" t="s">
        <v>2576</v>
      </c>
      <c r="E414" s="27" t="s">
        <v>2635</v>
      </c>
      <c r="F414" s="26" t="s">
        <v>7</v>
      </c>
      <c r="G414" s="26">
        <v>50</v>
      </c>
      <c r="H414" s="26" t="s">
        <v>2552</v>
      </c>
      <c r="I414" s="26" t="s">
        <v>2715</v>
      </c>
      <c r="J414" s="26" t="s">
        <v>2553</v>
      </c>
      <c r="K414" s="17" t="str">
        <f>VLOOKUP(B414,[1]activités!$C$2:$C$3519,1,FALSE)</f>
        <v>x-0302</v>
      </c>
    </row>
    <row r="415" spans="1:11" ht="25.35" customHeight="1" thickTop="1" thickBot="1" x14ac:dyDescent="0.6">
      <c r="A415" s="40" t="s">
        <v>2695</v>
      </c>
      <c r="B415" s="18" t="s">
        <v>1339</v>
      </c>
      <c r="C415" s="26" t="s">
        <v>1383</v>
      </c>
      <c r="D415" s="26" t="s">
        <v>2550</v>
      </c>
      <c r="E415" s="27" t="s">
        <v>2621</v>
      </c>
      <c r="F415" s="26" t="s">
        <v>2566</v>
      </c>
      <c r="G415" s="26">
        <v>75</v>
      </c>
      <c r="H415" s="26" t="s">
        <v>2552</v>
      </c>
      <c r="I415" s="26" t="s">
        <v>2696</v>
      </c>
      <c r="J415" s="26" t="s">
        <v>2553</v>
      </c>
      <c r="K415" s="17" t="str">
        <f>VLOOKUP(B415,[1]activités!$C$2:$C$3519,1,FALSE)</f>
        <v>x-0301</v>
      </c>
    </row>
    <row r="416" spans="1:11" ht="25.35" customHeight="1" thickTop="1" thickBot="1" x14ac:dyDescent="0.6">
      <c r="A416" s="40" t="s">
        <v>2683</v>
      </c>
      <c r="B416" s="18" t="s">
        <v>1338</v>
      </c>
      <c r="C416" s="26" t="s">
        <v>1382</v>
      </c>
      <c r="D416" s="26" t="s">
        <v>2606</v>
      </c>
      <c r="E416" s="27" t="s">
        <v>2557</v>
      </c>
      <c r="F416" s="26" t="s">
        <v>7</v>
      </c>
      <c r="G416" s="26">
        <v>12</v>
      </c>
      <c r="H416" s="26" t="s">
        <v>2552</v>
      </c>
      <c r="I416" s="26" t="s">
        <v>2661</v>
      </c>
      <c r="J416" s="26" t="s">
        <v>2553</v>
      </c>
      <c r="K416" s="17" t="str">
        <f>VLOOKUP(B416,[1]activités!$C$2:$C$3519,1,FALSE)</f>
        <v>x-0205</v>
      </c>
    </row>
    <row r="417" spans="1:11" ht="25.35" customHeight="1" thickTop="1" thickBot="1" x14ac:dyDescent="0.6">
      <c r="A417" s="40" t="s">
        <v>2735</v>
      </c>
      <c r="B417" s="18" t="s">
        <v>1337</v>
      </c>
      <c r="C417" s="26" t="s">
        <v>1381</v>
      </c>
      <c r="D417" s="26" t="s">
        <v>2606</v>
      </c>
      <c r="E417" s="27" t="s">
        <v>2557</v>
      </c>
      <c r="F417" s="26" t="s">
        <v>7</v>
      </c>
      <c r="G417" s="26">
        <v>14</v>
      </c>
      <c r="H417" s="26" t="s">
        <v>2552</v>
      </c>
      <c r="I417" s="26" t="s">
        <v>2715</v>
      </c>
      <c r="J417" s="26" t="s">
        <v>2553</v>
      </c>
      <c r="K417" s="17" t="str">
        <f>VLOOKUP(B417,[1]activités!$C$2:$C$3519,1,FALSE)</f>
        <v>x-0204</v>
      </c>
    </row>
    <row r="418" spans="1:11" ht="25.35" customHeight="1" thickTop="1" thickBot="1" x14ac:dyDescent="0.6">
      <c r="A418" s="47" t="s">
        <v>2782</v>
      </c>
      <c r="B418" s="18" t="s">
        <v>1336</v>
      </c>
      <c r="C418" s="29" t="s">
        <v>1380</v>
      </c>
      <c r="D418" s="29" t="s">
        <v>2606</v>
      </c>
      <c r="E418" s="30" t="s">
        <v>2557</v>
      </c>
      <c r="F418" s="29" t="s">
        <v>7</v>
      </c>
      <c r="G418" s="26">
        <v>20</v>
      </c>
      <c r="H418" s="26" t="s">
        <v>2552</v>
      </c>
      <c r="I418" s="26" t="s">
        <v>2779</v>
      </c>
      <c r="J418" s="26" t="s">
        <v>2553</v>
      </c>
      <c r="K418" s="17" t="str">
        <f>VLOOKUP(B418,[1]activités!$C$2:$C$3519,1,FALSE)</f>
        <v>x-0203</v>
      </c>
    </row>
    <row r="419" spans="1:11" ht="25.35" customHeight="1" thickTop="1" thickBot="1" x14ac:dyDescent="0.6">
      <c r="A419" s="41" t="s">
        <v>2783</v>
      </c>
      <c r="B419" s="18" t="s">
        <v>1335</v>
      </c>
      <c r="C419" s="32" t="s">
        <v>1379</v>
      </c>
      <c r="D419" s="32" t="s">
        <v>2606</v>
      </c>
      <c r="E419" s="33" t="s">
        <v>2607</v>
      </c>
      <c r="F419" s="32" t="s">
        <v>2566</v>
      </c>
      <c r="G419" s="32">
        <v>28</v>
      </c>
      <c r="H419" s="32" t="s">
        <v>2552</v>
      </c>
      <c r="I419" s="20" t="s">
        <v>2779</v>
      </c>
      <c r="J419" s="32" t="s">
        <v>2553</v>
      </c>
      <c r="K419" s="17" t="str">
        <f>VLOOKUP(B419,[1]activités!$C$2:$C$3519,1,FALSE)</f>
        <v>x-0202</v>
      </c>
    </row>
    <row r="420" spans="1:11" ht="25.35" customHeight="1" thickTop="1" thickBot="1" x14ac:dyDescent="0.6">
      <c r="A420" s="22" t="s">
        <v>2736</v>
      </c>
      <c r="B420" s="18" t="s">
        <v>1334</v>
      </c>
      <c r="C420" s="20" t="s">
        <v>1378</v>
      </c>
      <c r="D420" s="20" t="s">
        <v>2737</v>
      </c>
      <c r="E420" s="21" t="s">
        <v>2635</v>
      </c>
      <c r="F420" s="20" t="s">
        <v>7</v>
      </c>
      <c r="G420" s="20">
        <v>47</v>
      </c>
      <c r="H420" s="20" t="s">
        <v>2552</v>
      </c>
      <c r="I420" s="20" t="s">
        <v>2715</v>
      </c>
      <c r="J420" s="20" t="s">
        <v>2561</v>
      </c>
      <c r="K420" s="17" t="str">
        <f>VLOOKUP(B420,[1]activités!$C$2:$C$3519,1,FALSE)</f>
        <v>x-0201</v>
      </c>
    </row>
    <row r="421" spans="1:11" ht="25.35" customHeight="1" thickBot="1" x14ac:dyDescent="0.6">
      <c r="A421" s="22" t="s">
        <v>2628</v>
      </c>
      <c r="B421" s="18" t="s">
        <v>1333</v>
      </c>
      <c r="C421" s="23" t="s">
        <v>1377</v>
      </c>
      <c r="D421" s="23" t="s">
        <v>2562</v>
      </c>
      <c r="E421" s="24"/>
      <c r="F421" s="23" t="s">
        <v>8</v>
      </c>
      <c r="G421" s="23">
        <v>50</v>
      </c>
      <c r="H421" s="20" t="s">
        <v>2552</v>
      </c>
      <c r="I421" s="23" t="s">
        <v>2617</v>
      </c>
      <c r="J421" s="23"/>
      <c r="K421" s="17" t="str">
        <f>VLOOKUP(B421,[1]activités!$C$2:$C$3519,1,FALSE)</f>
        <v>x-0117</v>
      </c>
    </row>
    <row r="422" spans="1:11" ht="25.35" customHeight="1" thickBot="1" x14ac:dyDescent="0.6">
      <c r="A422" s="22" t="s">
        <v>2684</v>
      </c>
      <c r="B422" s="18" t="s">
        <v>1332</v>
      </c>
      <c r="C422" s="20" t="s">
        <v>1376</v>
      </c>
      <c r="D422" s="20" t="s">
        <v>2562</v>
      </c>
      <c r="E422" s="21"/>
      <c r="F422" s="20" t="s">
        <v>7</v>
      </c>
      <c r="G422" s="20">
        <v>11</v>
      </c>
      <c r="H422" s="20" t="s">
        <v>2552</v>
      </c>
      <c r="I422" s="20" t="s">
        <v>2661</v>
      </c>
      <c r="J422" s="20"/>
      <c r="K422" s="17" t="str">
        <f>VLOOKUP(B422,[1]activités!$C$2:$C$3519,1,FALSE)</f>
        <v>x-0111</v>
      </c>
    </row>
    <row r="423" spans="1:11" ht="25.35" customHeight="1" thickBot="1" x14ac:dyDescent="0.6">
      <c r="A423" s="22" t="s">
        <v>2567</v>
      </c>
      <c r="B423" s="18" t="s">
        <v>1331</v>
      </c>
      <c r="C423" s="20" t="s">
        <v>1367</v>
      </c>
      <c r="D423" s="20" t="s">
        <v>2562</v>
      </c>
      <c r="E423" s="21"/>
      <c r="F423" s="20" t="s">
        <v>8</v>
      </c>
      <c r="G423" s="20">
        <v>22</v>
      </c>
      <c r="H423" s="20" t="s">
        <v>2552</v>
      </c>
      <c r="I423" s="20" t="s">
        <v>1425</v>
      </c>
      <c r="J423" s="20"/>
      <c r="K423" s="17" t="str">
        <f>VLOOKUP(B423,[1]activités!$C$2:$C$3519,1,FALSE)</f>
        <v>x-0110</v>
      </c>
    </row>
    <row r="424" spans="1:11" ht="25.35" customHeight="1" thickBot="1" x14ac:dyDescent="0.6">
      <c r="A424" s="22" t="s">
        <v>2738</v>
      </c>
      <c r="B424" s="18" t="s">
        <v>1330</v>
      </c>
      <c r="C424" s="20" t="s">
        <v>1375</v>
      </c>
      <c r="D424" s="20" t="s">
        <v>2556</v>
      </c>
      <c r="E424" s="21"/>
      <c r="F424" s="20" t="s">
        <v>7</v>
      </c>
      <c r="G424" s="20">
        <v>30</v>
      </c>
      <c r="H424" s="20" t="s">
        <v>2552</v>
      </c>
      <c r="I424" s="20" t="s">
        <v>2715</v>
      </c>
      <c r="J424" s="20"/>
      <c r="K424" s="17" t="str">
        <f>VLOOKUP(B424,[1]activités!$C$2:$C$3519,1,FALSE)</f>
        <v>x-0109</v>
      </c>
    </row>
    <row r="425" spans="1:11" ht="25.35" customHeight="1" thickBot="1" x14ac:dyDescent="0.6">
      <c r="A425" s="22" t="s">
        <v>2685</v>
      </c>
      <c r="B425" s="18" t="s">
        <v>1329</v>
      </c>
      <c r="C425" s="20" t="s">
        <v>1374</v>
      </c>
      <c r="D425" s="20" t="s">
        <v>2580</v>
      </c>
      <c r="E425" s="21" t="s">
        <v>2563</v>
      </c>
      <c r="F425" s="20" t="s">
        <v>7</v>
      </c>
      <c r="G425" s="20">
        <v>30</v>
      </c>
      <c r="H425" s="20" t="s">
        <v>2552</v>
      </c>
      <c r="I425" s="20" t="s">
        <v>2661</v>
      </c>
      <c r="J425" s="20"/>
      <c r="K425" s="17" t="str">
        <f>VLOOKUP(B425,[1]activités!$C$2:$C$3519,1,FALSE)</f>
        <v>x-0108</v>
      </c>
    </row>
    <row r="426" spans="1:11" ht="25.35" customHeight="1" thickBot="1" x14ac:dyDescent="0.6">
      <c r="A426" s="22" t="s">
        <v>2739</v>
      </c>
      <c r="B426" s="18" t="s">
        <v>1328</v>
      </c>
      <c r="C426" s="20" t="s">
        <v>1373</v>
      </c>
      <c r="D426" s="20" t="s">
        <v>2562</v>
      </c>
      <c r="E426" s="21" t="s">
        <v>2740</v>
      </c>
      <c r="F426" s="20" t="s">
        <v>7</v>
      </c>
      <c r="G426" s="20">
        <v>40</v>
      </c>
      <c r="H426" s="20" t="s">
        <v>2552</v>
      </c>
      <c r="I426" s="20" t="s">
        <v>2715</v>
      </c>
      <c r="J426" s="20"/>
      <c r="K426" s="17" t="str">
        <f>VLOOKUP(B426,[1]activités!$C$2:$C$3519,1,FALSE)</f>
        <v>x-0107</v>
      </c>
    </row>
    <row r="427" spans="1:11" ht="25.35" customHeight="1" thickBot="1" x14ac:dyDescent="0.6">
      <c r="A427" s="22" t="s">
        <v>2629</v>
      </c>
      <c r="B427" s="18" t="s">
        <v>1327</v>
      </c>
      <c r="C427" s="20" t="s">
        <v>1372</v>
      </c>
      <c r="D427" s="20" t="s">
        <v>2562</v>
      </c>
      <c r="E427" s="21" t="s">
        <v>2621</v>
      </c>
      <c r="F427" s="20" t="s">
        <v>2566</v>
      </c>
      <c r="G427" s="20">
        <v>38</v>
      </c>
      <c r="H427" s="20" t="s">
        <v>2552</v>
      </c>
      <c r="I427" s="20" t="s">
        <v>2617</v>
      </c>
      <c r="J427" s="20"/>
      <c r="K427" s="17" t="str">
        <f>VLOOKUP(B427,[1]activités!$C$2:$C$3519,1,FALSE)</f>
        <v>x-0106</v>
      </c>
    </row>
    <row r="428" spans="1:11" ht="25.35" customHeight="1" thickBot="1" x14ac:dyDescent="0.6">
      <c r="A428" s="22" t="s">
        <v>2714</v>
      </c>
      <c r="B428" s="18" t="s">
        <v>1326</v>
      </c>
      <c r="C428" s="20" t="s">
        <v>1371</v>
      </c>
      <c r="D428" s="20" t="s">
        <v>2562</v>
      </c>
      <c r="E428" s="21" t="s">
        <v>2635</v>
      </c>
      <c r="F428" s="20" t="s">
        <v>7</v>
      </c>
      <c r="G428" s="20">
        <v>70</v>
      </c>
      <c r="H428" s="20" t="s">
        <v>2552</v>
      </c>
      <c r="I428" s="20" t="s">
        <v>2713</v>
      </c>
      <c r="J428" s="20"/>
      <c r="K428" s="17" t="str">
        <f>VLOOKUP(B428,[1]activités!$C$2:$C$3519,1,FALSE)</f>
        <v>x-0105</v>
      </c>
    </row>
    <row r="429" spans="1:11" ht="25.35" customHeight="1" thickBot="1" x14ac:dyDescent="0.6">
      <c r="A429" s="49" t="s">
        <v>2741</v>
      </c>
      <c r="B429" s="18" t="s">
        <v>1325</v>
      </c>
      <c r="C429" s="20" t="s">
        <v>1370</v>
      </c>
      <c r="D429" s="20" t="s">
        <v>2742</v>
      </c>
      <c r="E429" s="21" t="s">
        <v>2635</v>
      </c>
      <c r="F429" s="20" t="s">
        <v>7</v>
      </c>
      <c r="G429" s="20">
        <v>40</v>
      </c>
      <c r="H429" s="20" t="s">
        <v>2552</v>
      </c>
      <c r="I429" s="20" t="s">
        <v>2715</v>
      </c>
      <c r="J429" s="20"/>
      <c r="K429" s="17" t="str">
        <f>VLOOKUP(B429,[1]activités!$C$2:$C$3519,1,FALSE)</f>
        <v>x-0104</v>
      </c>
    </row>
    <row r="430" spans="1:11" ht="25.35" customHeight="1" thickBot="1" x14ac:dyDescent="0.6">
      <c r="A430" s="49" t="s">
        <v>2743</v>
      </c>
      <c r="B430" s="18" t="s">
        <v>1324</v>
      </c>
      <c r="C430" s="20" t="s">
        <v>1369</v>
      </c>
      <c r="D430" s="20" t="s">
        <v>2576</v>
      </c>
      <c r="E430" s="21" t="s">
        <v>2635</v>
      </c>
      <c r="F430" s="20" t="s">
        <v>7</v>
      </c>
      <c r="G430" s="20">
        <v>56</v>
      </c>
      <c r="H430" s="20" t="s">
        <v>2552</v>
      </c>
      <c r="I430" s="20" t="s">
        <v>2715</v>
      </c>
      <c r="J430" s="20"/>
      <c r="K430" s="17" t="str">
        <f>VLOOKUP(B430,[1]activités!$C$2:$C$3519,1,FALSE)</f>
        <v>x-0103</v>
      </c>
    </row>
    <row r="431" spans="1:11" ht="25.35" customHeight="1" thickBot="1" x14ac:dyDescent="0.6">
      <c r="A431" s="49" t="s">
        <v>2694</v>
      </c>
      <c r="B431" s="18" t="s">
        <v>1323</v>
      </c>
      <c r="C431" s="20" t="s">
        <v>1368</v>
      </c>
      <c r="D431" s="20" t="s">
        <v>2562</v>
      </c>
      <c r="E431" s="21" t="s">
        <v>2621</v>
      </c>
      <c r="F431" s="20" t="s">
        <v>8</v>
      </c>
      <c r="G431" s="20">
        <v>56</v>
      </c>
      <c r="H431" s="20" t="s">
        <v>2552</v>
      </c>
      <c r="I431" s="20" t="s">
        <v>2693</v>
      </c>
      <c r="J431" s="20"/>
      <c r="K431" s="17" t="str">
        <f>VLOOKUP(B431,[1]activités!$C$2:$C$3519,1,FALSE)</f>
        <v>x-0102</v>
      </c>
    </row>
    <row r="432" spans="1:11" ht="25.35" customHeight="1" thickBot="1" x14ac:dyDescent="0.6">
      <c r="A432" s="49" t="s">
        <v>2706</v>
      </c>
      <c r="B432" s="18" t="s">
        <v>1322</v>
      </c>
      <c r="C432" s="45" t="s">
        <v>1367</v>
      </c>
      <c r="D432" s="45" t="s">
        <v>2562</v>
      </c>
      <c r="E432" s="50" t="s">
        <v>2607</v>
      </c>
      <c r="F432" s="20" t="s">
        <v>2566</v>
      </c>
      <c r="G432" s="45">
        <v>33</v>
      </c>
      <c r="H432" s="20" t="s">
        <v>2552</v>
      </c>
      <c r="I432" s="20" t="s">
        <v>2707</v>
      </c>
      <c r="J432" s="45"/>
      <c r="K432" s="17" t="str">
        <f>VLOOKUP(B432,[1]activités!$C$2:$C$3519,1,FALSE)</f>
        <v>x-0101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20211110_Dodel2Events.1f</vt:lpstr>
      <vt:lpstr>Recensement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LEFUR</dc:creator>
  <cp:lastModifiedBy>Jean LEFUR</cp:lastModifiedBy>
  <dcterms:created xsi:type="dcterms:W3CDTF">2021-11-10T15:55:21Z</dcterms:created>
  <dcterms:modified xsi:type="dcterms:W3CDTF">2021-11-20T16:58:05Z</dcterms:modified>
</cp:coreProperties>
</file>