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10785" windowWidth="28860" windowHeight="3795" activeTab="4"/>
  </bookViews>
  <sheets>
    <sheet name="parameters_new" sheetId="1" r:id="rId1"/>
    <sheet name="parameters_test" sheetId="4" r:id="rId2"/>
    <sheet name="huom" sheetId="2" r:id="rId3"/>
    <sheet name="Sheet1" sheetId="3" r:id="rId4"/>
    <sheet name="Sheet2" sheetId="5" r:id="rId5"/>
  </sheets>
  <calcPr calcId="145621"/>
</workbook>
</file>

<file path=xl/calcChain.xml><?xml version="1.0" encoding="utf-8"?>
<calcChain xmlns="http://schemas.openxmlformats.org/spreadsheetml/2006/main">
  <c r="AD21" i="4" l="1"/>
  <c r="AD20" i="4"/>
  <c r="AD19" i="4"/>
  <c r="AD18" i="4"/>
  <c r="AD17" i="4"/>
  <c r="AD16" i="4"/>
  <c r="AD15" i="4"/>
  <c r="AD14" i="4"/>
  <c r="AD13" i="4"/>
  <c r="AD12" i="4"/>
  <c r="AD11" i="4"/>
  <c r="AD10" i="4"/>
  <c r="AD9" i="4"/>
  <c r="AD8" i="4"/>
  <c r="AD7" i="4"/>
  <c r="AD6" i="4"/>
  <c r="AD5" i="4"/>
  <c r="AD4" i="4"/>
  <c r="AD3" i="4"/>
  <c r="AD2" i="4"/>
  <c r="AD52" i="1"/>
  <c r="AD51" i="1"/>
  <c r="AD50" i="1"/>
  <c r="AD49" i="1"/>
  <c r="AD48" i="1"/>
  <c r="AD47" i="1"/>
  <c r="AD46" i="1"/>
  <c r="AD45" i="1"/>
  <c r="AD44" i="1"/>
  <c r="AD43" i="1"/>
  <c r="AD39" i="1"/>
  <c r="AD38" i="1"/>
  <c r="AD37" i="1"/>
  <c r="AD36" i="1"/>
  <c r="AD35" i="1"/>
  <c r="AD26" i="1"/>
  <c r="AD25" i="1"/>
  <c r="AD24" i="1"/>
  <c r="AD23" i="1"/>
  <c r="AD22" i="1"/>
  <c r="AD7" i="1"/>
  <c r="AD6" i="1"/>
  <c r="AD5" i="1"/>
  <c r="AD4" i="1"/>
  <c r="AD3" i="1"/>
</calcChain>
</file>

<file path=xl/sharedStrings.xml><?xml version="1.0" encoding="utf-8"?>
<sst xmlns="http://schemas.openxmlformats.org/spreadsheetml/2006/main" count="1012" uniqueCount="433">
  <si>
    <t>MLVMI_PUULAJI</t>
  </si>
  <si>
    <t>IPUULAJI</t>
  </si>
  <si>
    <t>PUULAJI</t>
  </si>
  <si>
    <t>LAJI</t>
  </si>
  <si>
    <t>LuokkaID</t>
  </si>
  <si>
    <t>Luokka</t>
  </si>
  <si>
    <t>mean</t>
  </si>
  <si>
    <t>median</t>
  </si>
  <si>
    <t>max</t>
  </si>
  <si>
    <t>xmod</t>
  </si>
  <si>
    <t>mod_asym</t>
  </si>
  <si>
    <t>lscale</t>
  </si>
  <si>
    <t>rscale</t>
  </si>
  <si>
    <t>xmod_lavdia</t>
  </si>
  <si>
    <t>xmod_ravdia</t>
  </si>
  <si>
    <t>scaled_lavdia</t>
  </si>
  <si>
    <t>scaled_ravdia</t>
  </si>
  <si>
    <t>MANTY</t>
  </si>
  <si>
    <t>Kataja</t>
  </si>
  <si>
    <t>KUUSI</t>
  </si>
  <si>
    <t>Lehtikuusi</t>
  </si>
  <si>
    <t>Serbiankuusi</t>
  </si>
  <si>
    <t>Kuuset</t>
  </si>
  <si>
    <t>Kuusi</t>
  </si>
  <si>
    <t>Kuusi, kelottunut</t>
  </si>
  <si>
    <t>Mustakuusi</t>
  </si>
  <si>
    <t>Siperianpihta</t>
  </si>
  <si>
    <t>Douglaskuusi</t>
  </si>
  <si>
    <t>Muu havupuu</t>
  </si>
  <si>
    <t>Koivut</t>
  </si>
  <si>
    <t>KOIVU</t>
  </si>
  <si>
    <t>Rauduskoivu</t>
  </si>
  <si>
    <t>Hieskoivu</t>
  </si>
  <si>
    <t>Tunturikoivu</t>
  </si>
  <si>
    <t>Visakoivu</t>
  </si>
  <si>
    <t>Haapa</t>
  </si>
  <si>
    <t>MLP</t>
  </si>
  <si>
    <t>Muut lehtipuut</t>
  </si>
  <si>
    <t>Raita</t>
  </si>
  <si>
    <t>Pihlaja</t>
  </si>
  <si>
    <t>Pajut</t>
  </si>
  <si>
    <t>Tuomi</t>
  </si>
  <si>
    <t>Oratuomi</t>
  </si>
  <si>
    <t>Muut pihlajat</t>
  </si>
  <si>
    <t>Tammi</t>
  </si>
  <si>
    <t>Vaahtera</t>
  </si>
  <si>
    <t>Saarni</t>
  </si>
  <si>
    <t>Lehmus</t>
  </si>
  <si>
    <t>Vuorijalava</t>
  </si>
  <si>
    <t>Männyt</t>
  </si>
  <si>
    <t>Mänty</t>
  </si>
  <si>
    <t>Kontortamänty</t>
  </si>
  <si>
    <t>Mänty, kelottunut</t>
  </si>
  <si>
    <t>Sembramänty</t>
  </si>
  <si>
    <t>Lännenpihta</t>
  </si>
  <si>
    <t>Harmaaleppä</t>
  </si>
  <si>
    <t>Tervaleppä</t>
  </si>
  <si>
    <t>Pähkinäpensas</t>
  </si>
  <si>
    <t>Metsäomenapuu</t>
  </si>
  <si>
    <t>Kynäjalava</t>
  </si>
  <si>
    <t>x6</t>
  </si>
  <si>
    <t>x5</t>
  </si>
  <si>
    <t>x4</t>
  </si>
  <si>
    <t>x3</t>
  </si>
  <si>
    <t>x2</t>
  </si>
  <si>
    <t>x1</t>
  </si>
  <si>
    <t>alue</t>
  </si>
  <si>
    <t>kasvupaikka</t>
  </si>
  <si>
    <t>etela</t>
  </si>
  <si>
    <t>lehto</t>
  </si>
  <si>
    <t>lehtomainen</t>
  </si>
  <si>
    <t>tuore</t>
  </si>
  <si>
    <t>kuivahko</t>
  </si>
  <si>
    <t>karukko</t>
  </si>
  <si>
    <t>kuiva</t>
  </si>
  <si>
    <t>aluekoodi</t>
  </si>
  <si>
    <t>kasvupaikkakoodi</t>
  </si>
  <si>
    <t>Muista muuttaa tiedoston nimi lopuksi parameters.csv :ksi</t>
  </si>
  <si>
    <t>lajikoodi</t>
  </si>
  <si>
    <t>hieskoivu</t>
  </si>
  <si>
    <t>pensaslajikoodi</t>
  </si>
  <si>
    <t>pylväskataja</t>
  </si>
  <si>
    <t>pensaskataja</t>
  </si>
  <si>
    <t>siperian lehtikuusi</t>
  </si>
  <si>
    <t>euroopan lehtikuusi</t>
  </si>
  <si>
    <t>keski</t>
  </si>
  <si>
    <t>pohj</t>
  </si>
  <si>
    <t>key</t>
  </si>
  <si>
    <t>e0.0008</t>
  </si>
  <si>
    <t xml:space="preserve">juokseva </t>
  </si>
  <si>
    <t>KEY</t>
  </si>
  <si>
    <t>Cnt_KEY</t>
  </si>
  <si>
    <t>10_1_1</t>
  </si>
  <si>
    <t>10_2_1</t>
  </si>
  <si>
    <t>10_3_1</t>
  </si>
  <si>
    <t>10_3_2</t>
  </si>
  <si>
    <t>10_4_1</t>
  </si>
  <si>
    <t>10_4_2</t>
  </si>
  <si>
    <t>10_5_1</t>
  </si>
  <si>
    <t>10_5_2</t>
  </si>
  <si>
    <t>11_1_1</t>
  </si>
  <si>
    <t>11_1_2</t>
  </si>
  <si>
    <t>11_1_3</t>
  </si>
  <si>
    <t>11_2_1</t>
  </si>
  <si>
    <t>11_2_2</t>
  </si>
  <si>
    <t>11_2_3</t>
  </si>
  <si>
    <t>11_3_1</t>
  </si>
  <si>
    <t>11_3_2</t>
  </si>
  <si>
    <t>11_3_3</t>
  </si>
  <si>
    <t>11_4_1</t>
  </si>
  <si>
    <t>11_4_2</t>
  </si>
  <si>
    <t>11_4_3</t>
  </si>
  <si>
    <t>11_5_1</t>
  </si>
  <si>
    <t>11_5_2</t>
  </si>
  <si>
    <t>11_5_3</t>
  </si>
  <si>
    <t>12_1_1</t>
  </si>
  <si>
    <t>12_2_1</t>
  </si>
  <si>
    <t>12_2_2</t>
  </si>
  <si>
    <t>12_3_1</t>
  </si>
  <si>
    <t>12_3_2</t>
  </si>
  <si>
    <t>12_3_3</t>
  </si>
  <si>
    <t>12_4_1</t>
  </si>
  <si>
    <t>12_4_2</t>
  </si>
  <si>
    <t>12_4_3</t>
  </si>
  <si>
    <t>12_5_1</t>
  </si>
  <si>
    <t>12_5_2</t>
  </si>
  <si>
    <t>13_2_2</t>
  </si>
  <si>
    <t>13_2_3</t>
  </si>
  <si>
    <t>13_3_2</t>
  </si>
  <si>
    <t>13_3_3</t>
  </si>
  <si>
    <t>13_4_2</t>
  </si>
  <si>
    <t>13_4_3</t>
  </si>
  <si>
    <t>13_5_2</t>
  </si>
  <si>
    <t>13_5_3</t>
  </si>
  <si>
    <t>14_2_1</t>
  </si>
  <si>
    <t>14_2_2</t>
  </si>
  <si>
    <t>14_3_1</t>
  </si>
  <si>
    <t>14_3_2</t>
  </si>
  <si>
    <t>14_4_1</t>
  </si>
  <si>
    <t>14_4_2</t>
  </si>
  <si>
    <t>14_5_1</t>
  </si>
  <si>
    <t>14_5_2</t>
  </si>
  <si>
    <t>20_1_1</t>
  </si>
  <si>
    <t>20_2_1</t>
  </si>
  <si>
    <t>20_2_2</t>
  </si>
  <si>
    <t>20_3_1</t>
  </si>
  <si>
    <t>20_3_2</t>
  </si>
  <si>
    <t>20_4_2</t>
  </si>
  <si>
    <t>21_1_1</t>
  </si>
  <si>
    <t>21_1_2</t>
  </si>
  <si>
    <t>21_1_3</t>
  </si>
  <si>
    <t>21_2_1</t>
  </si>
  <si>
    <t>21_2_2</t>
  </si>
  <si>
    <t>21_2_3</t>
  </si>
  <si>
    <t>21_3_1</t>
  </si>
  <si>
    <t>21_3_2</t>
  </si>
  <si>
    <t>21_3_3</t>
  </si>
  <si>
    <t>21_4_1</t>
  </si>
  <si>
    <t>21_4_2</t>
  </si>
  <si>
    <t>21_4_3</t>
  </si>
  <si>
    <t>21_5_1</t>
  </si>
  <si>
    <t>21_5_2</t>
  </si>
  <si>
    <t>21_5_3</t>
  </si>
  <si>
    <t>22_2_1</t>
  </si>
  <si>
    <t>22_2_2</t>
  </si>
  <si>
    <t>22_3_1</t>
  </si>
  <si>
    <t>22_3_2</t>
  </si>
  <si>
    <t>22_3_3</t>
  </si>
  <si>
    <t>22_4_2</t>
  </si>
  <si>
    <t>22_4_3</t>
  </si>
  <si>
    <t>22_5_2</t>
  </si>
  <si>
    <t>22_5_3</t>
  </si>
  <si>
    <t>23_2_1</t>
  </si>
  <si>
    <t>23_2_2</t>
  </si>
  <si>
    <t>23_3_1</t>
  </si>
  <si>
    <t>23_3_2</t>
  </si>
  <si>
    <t>23_4_1</t>
  </si>
  <si>
    <t>23_4_2</t>
  </si>
  <si>
    <t>24_2_1</t>
  </si>
  <si>
    <t>24_3_1</t>
  </si>
  <si>
    <t>24_3_2</t>
  </si>
  <si>
    <t>24_4_2</t>
  </si>
  <si>
    <t>25_2_1</t>
  </si>
  <si>
    <t>25_2_2</t>
  </si>
  <si>
    <t>25_3_1</t>
  </si>
  <si>
    <t>25_3_2</t>
  </si>
  <si>
    <t>25_3_3</t>
  </si>
  <si>
    <t>25_4_1</t>
  </si>
  <si>
    <t>25_4_2</t>
  </si>
  <si>
    <t>25_5_2</t>
  </si>
  <si>
    <t>26_1_1</t>
  </si>
  <si>
    <t>26_2_1</t>
  </si>
  <si>
    <t>26_3_1</t>
  </si>
  <si>
    <t>26_3_2</t>
  </si>
  <si>
    <t>26_4_2</t>
  </si>
  <si>
    <t>26_5_1</t>
  </si>
  <si>
    <t>30_2_1</t>
  </si>
  <si>
    <t>30_3_1</t>
  </si>
  <si>
    <t>30_3_2</t>
  </si>
  <si>
    <t>30_4_1</t>
  </si>
  <si>
    <t>30_4_2</t>
  </si>
  <si>
    <t>30_4_3</t>
  </si>
  <si>
    <t>30_5_2</t>
  </si>
  <si>
    <t>31_1_1</t>
  </si>
  <si>
    <t>31_1_2</t>
  </si>
  <si>
    <t>31_1_3</t>
  </si>
  <si>
    <t>31_2_1</t>
  </si>
  <si>
    <t>31_2_2</t>
  </si>
  <si>
    <t>31_2_3</t>
  </si>
  <si>
    <t>31_3_1</t>
  </si>
  <si>
    <t>31_3_2</t>
  </si>
  <si>
    <t>31_3_3</t>
  </si>
  <si>
    <t>31_4_1</t>
  </si>
  <si>
    <t>31_4_2</t>
  </si>
  <si>
    <t>31_4_3</t>
  </si>
  <si>
    <t>31_5_1</t>
  </si>
  <si>
    <t>31_5_2</t>
  </si>
  <si>
    <t>31_5_3</t>
  </si>
  <si>
    <t>32_1_1</t>
  </si>
  <si>
    <t>32_1_2</t>
  </si>
  <si>
    <t>32_1_3</t>
  </si>
  <si>
    <t>32_2_1</t>
  </si>
  <si>
    <t>32_2_2</t>
  </si>
  <si>
    <t>32_2_3</t>
  </si>
  <si>
    <t>32_3_1</t>
  </si>
  <si>
    <t>32_3_2</t>
  </si>
  <si>
    <t>32_3_3</t>
  </si>
  <si>
    <t>32_4_1</t>
  </si>
  <si>
    <t>32_4_2</t>
  </si>
  <si>
    <t>32_4_3</t>
  </si>
  <si>
    <t>32_5_1</t>
  </si>
  <si>
    <t>32_5_2</t>
  </si>
  <si>
    <t>32_5_3</t>
  </si>
  <si>
    <t>33_3_2</t>
  </si>
  <si>
    <t>34_1_1</t>
  </si>
  <si>
    <t>34_2_1</t>
  </si>
  <si>
    <t>34_2_2</t>
  </si>
  <si>
    <t>34_3_1</t>
  </si>
  <si>
    <t>34_3_2</t>
  </si>
  <si>
    <t>40_1_1</t>
  </si>
  <si>
    <t>40_1_2</t>
  </si>
  <si>
    <t>40_1_3</t>
  </si>
  <si>
    <t>40_2_1</t>
  </si>
  <si>
    <t>40_2_2</t>
  </si>
  <si>
    <t>40_2_3</t>
  </si>
  <si>
    <t>40_3_1</t>
  </si>
  <si>
    <t>40_3_2</t>
  </si>
  <si>
    <t>40_3_3</t>
  </si>
  <si>
    <t>40_4_1</t>
  </si>
  <si>
    <t>40_4_2</t>
  </si>
  <si>
    <t>40_4_3</t>
  </si>
  <si>
    <t>40_5_1</t>
  </si>
  <si>
    <t>40_5_2</t>
  </si>
  <si>
    <t>40_5_3</t>
  </si>
  <si>
    <t>50_2_2</t>
  </si>
  <si>
    <t>50_3_2</t>
  </si>
  <si>
    <t>50_4_2</t>
  </si>
  <si>
    <t>51_1_1</t>
  </si>
  <si>
    <t>51_1_2</t>
  </si>
  <si>
    <t>51_2_1</t>
  </si>
  <si>
    <t>51_2_2</t>
  </si>
  <si>
    <t>51_2_3</t>
  </si>
  <si>
    <t>51_3_1</t>
  </si>
  <si>
    <t>51_3_2</t>
  </si>
  <si>
    <t>51_3_3</t>
  </si>
  <si>
    <t>51_4_1</t>
  </si>
  <si>
    <t>51_4_2</t>
  </si>
  <si>
    <t>51_4_3</t>
  </si>
  <si>
    <t>51_5_1</t>
  </si>
  <si>
    <t>51_5_2</t>
  </si>
  <si>
    <t>51_5_3</t>
  </si>
  <si>
    <t>52_1_1</t>
  </si>
  <si>
    <t>52_1_2</t>
  </si>
  <si>
    <t>52_2_1</t>
  </si>
  <si>
    <t>52_2_2</t>
  </si>
  <si>
    <t>52_2_3</t>
  </si>
  <si>
    <t>52_3_1</t>
  </si>
  <si>
    <t>52_3_2</t>
  </si>
  <si>
    <t>52_3_3</t>
  </si>
  <si>
    <t>52_4_1</t>
  </si>
  <si>
    <t>52_4_2</t>
  </si>
  <si>
    <t>52_4_3</t>
  </si>
  <si>
    <t>52_5_1</t>
  </si>
  <si>
    <t>52_5_2</t>
  </si>
  <si>
    <t>52_5_3</t>
  </si>
  <si>
    <t>60_2_1</t>
  </si>
  <si>
    <t>60_2_2</t>
  </si>
  <si>
    <t>60_3_1</t>
  </si>
  <si>
    <t>60_3_2</t>
  </si>
  <si>
    <t>60_3_3</t>
  </si>
  <si>
    <t>60_4_2</t>
  </si>
  <si>
    <t>60_4_3</t>
  </si>
  <si>
    <t>60_5_2</t>
  </si>
  <si>
    <t>60_5_3</t>
  </si>
  <si>
    <t>61_1_1</t>
  </si>
  <si>
    <t>61_1_2</t>
  </si>
  <si>
    <t>61_1_3</t>
  </si>
  <si>
    <t>61_2_1</t>
  </si>
  <si>
    <t>61_2_2</t>
  </si>
  <si>
    <t>61_2_3</t>
  </si>
  <si>
    <t>61_3_1</t>
  </si>
  <si>
    <t>61_3_2</t>
  </si>
  <si>
    <t>61_3_3</t>
  </si>
  <si>
    <t>61_4_1</t>
  </si>
  <si>
    <t>61_4_2</t>
  </si>
  <si>
    <t>61_4_3</t>
  </si>
  <si>
    <t>61_5_1</t>
  </si>
  <si>
    <t>61_5_2</t>
  </si>
  <si>
    <t>62_1_1</t>
  </si>
  <si>
    <t>62_1_2</t>
  </si>
  <si>
    <t>62_2_1</t>
  </si>
  <si>
    <t>62_2_2</t>
  </si>
  <si>
    <t>62_2_3</t>
  </si>
  <si>
    <t>62_3_1</t>
  </si>
  <si>
    <t>62_3_2</t>
  </si>
  <si>
    <t>62_3_3</t>
  </si>
  <si>
    <t>62_4_1</t>
  </si>
  <si>
    <t>62_4_2</t>
  </si>
  <si>
    <t>62_4_3</t>
  </si>
  <si>
    <t>62_5_1</t>
  </si>
  <si>
    <t>62_5_2</t>
  </si>
  <si>
    <t>62_5_3</t>
  </si>
  <si>
    <t>63_1_1</t>
  </si>
  <si>
    <t>63_1_2</t>
  </si>
  <si>
    <t>63_2_1</t>
  </si>
  <si>
    <t>63_2_2</t>
  </si>
  <si>
    <t>63_3_1</t>
  </si>
  <si>
    <t>63_3_2</t>
  </si>
  <si>
    <t>63_3_3</t>
  </si>
  <si>
    <t>63_4_1</t>
  </si>
  <si>
    <t>63_4_2</t>
  </si>
  <si>
    <t>63_4_3</t>
  </si>
  <si>
    <t>63_5_1</t>
  </si>
  <si>
    <t>63_5_2</t>
  </si>
  <si>
    <t>63_5_3</t>
  </si>
  <si>
    <t>64_1_1</t>
  </si>
  <si>
    <t>64_2_1</t>
  </si>
  <si>
    <t>64_3_1</t>
  </si>
  <si>
    <t>65_1_1</t>
  </si>
  <si>
    <t>65_1_2</t>
  </si>
  <si>
    <t>65_2_1</t>
  </si>
  <si>
    <t>65_2_2</t>
  </si>
  <si>
    <t>65_3_1</t>
  </si>
  <si>
    <t>65_4_2</t>
  </si>
  <si>
    <t>65_5_1</t>
  </si>
  <si>
    <t>66_4_2</t>
  </si>
  <si>
    <t>67_2_2</t>
  </si>
  <si>
    <t>67_2_3</t>
  </si>
  <si>
    <t>67_3_1</t>
  </si>
  <si>
    <t>67_4_1</t>
  </si>
  <si>
    <t>70_1_1</t>
  </si>
  <si>
    <t>70_2_1</t>
  </si>
  <si>
    <t>70_2_2</t>
  </si>
  <si>
    <t>70_3_1</t>
  </si>
  <si>
    <t>70_3_2</t>
  </si>
  <si>
    <t>70_4_2</t>
  </si>
  <si>
    <t>71_1_1</t>
  </si>
  <si>
    <t>71_2_1</t>
  </si>
  <si>
    <t>71_2_2</t>
  </si>
  <si>
    <t>71_2_3</t>
  </si>
  <si>
    <t>71_3_1</t>
  </si>
  <si>
    <t>71_3_2</t>
  </si>
  <si>
    <t>71_3_3</t>
  </si>
  <si>
    <t>71_4_1</t>
  </si>
  <si>
    <t>71_4_2</t>
  </si>
  <si>
    <t>71_4_3</t>
  </si>
  <si>
    <t>71_5_1</t>
  </si>
  <si>
    <t>71_5_2</t>
  </si>
  <si>
    <t>72_2_1</t>
  </si>
  <si>
    <t>72_2_2</t>
  </si>
  <si>
    <t>72_3_1</t>
  </si>
  <si>
    <t>72_3_2</t>
  </si>
  <si>
    <t>72_3_3</t>
  </si>
  <si>
    <t>72_4_2</t>
  </si>
  <si>
    <t>80_3_1</t>
  </si>
  <si>
    <t>80_3_2</t>
  </si>
  <si>
    <t>80_4_1</t>
  </si>
  <si>
    <t>80_4_2</t>
  </si>
  <si>
    <t>80_4_3</t>
  </si>
  <si>
    <t>80_5_1</t>
  </si>
  <si>
    <t>81_2_1</t>
  </si>
  <si>
    <t>81_2_2</t>
  </si>
  <si>
    <t>81_3_1</t>
  </si>
  <si>
    <t>81_3_2</t>
  </si>
  <si>
    <t>81_4_1</t>
  </si>
  <si>
    <t>81_4_2</t>
  </si>
  <si>
    <t>81_5_1</t>
  </si>
  <si>
    <t>82_2_2</t>
  </si>
  <si>
    <t>82_3_1</t>
  </si>
  <si>
    <t>82_3_2</t>
  </si>
  <si>
    <t>82_4_1</t>
  </si>
  <si>
    <t>82_4_2</t>
  </si>
  <si>
    <t>82_5_1</t>
  </si>
  <si>
    <t>82_5_2</t>
  </si>
  <si>
    <t>82_5_3</t>
  </si>
  <si>
    <t>90_2_3</t>
  </si>
  <si>
    <t>91_1_1</t>
  </si>
  <si>
    <t>91_2_1</t>
  </si>
  <si>
    <t>91_2_2</t>
  </si>
  <si>
    <t>91_3_1</t>
  </si>
  <si>
    <t>91_3_2</t>
  </si>
  <si>
    <t>91_4_1</t>
  </si>
  <si>
    <t>91_5_1</t>
  </si>
  <si>
    <t>92_1_1</t>
  </si>
  <si>
    <t>92_1_2</t>
  </si>
  <si>
    <t>92_2_1</t>
  </si>
  <si>
    <t>92_2_3</t>
  </si>
  <si>
    <t>92_3_1</t>
  </si>
  <si>
    <t>93_1_1</t>
  </si>
  <si>
    <t>93_2_1</t>
  </si>
  <si>
    <t>93_4_2</t>
  </si>
  <si>
    <t>94_1_1</t>
  </si>
  <si>
    <t>94_1_2</t>
  </si>
  <si>
    <t>94_2_1</t>
  </si>
  <si>
    <t>94_2_2</t>
  </si>
  <si>
    <t>94_3_1</t>
  </si>
  <si>
    <t>95_1_1</t>
  </si>
  <si>
    <t>95_2_1</t>
  </si>
  <si>
    <t>96_1_1</t>
  </si>
  <si>
    <t>96_2_1</t>
  </si>
  <si>
    <t>96_3_1</t>
  </si>
  <si>
    <t>98_1_1</t>
  </si>
  <si>
    <t>98_2_1</t>
  </si>
  <si>
    <t>98_2_2</t>
  </si>
  <si>
    <t>98_3_1</t>
  </si>
  <si>
    <t>98_3_2</t>
  </si>
  <si>
    <t>98_4_1</t>
  </si>
  <si>
    <t>98_4_2</t>
  </si>
  <si>
    <t>98_4_3</t>
  </si>
  <si>
    <t>98_5_1</t>
  </si>
  <si>
    <t>99_5_2</t>
  </si>
  <si>
    <t>KP</t>
  </si>
  <si>
    <t>KPKOODI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</si>
</sst>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16" fillId="0" borderId="0" xfId="0" applyFon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05"/>
  <sheetViews>
    <sheetView topLeftCell="D1" zoomScaleNormal="100" workbookViewId="0">
      <pane ySplit="600" activePane="bottomLeft"/>
      <selection activeCell="U1" sqref="E1:U1048576"/>
      <selection pane="bottomLeft" activeCell="D37" sqref="D37"/>
    </sheetView>
  </sheetViews>
  <sheetFormatPr defaultRowHeight="15" x14ac:dyDescent="0.25"/>
  <cols>
    <col min="1" max="1" width="15.42578125" hidden="1" customWidth="1"/>
    <col min="2" max="2" width="8.7109375" hidden="1" customWidth="1"/>
    <col min="3" max="3" width="8.140625" hidden="1" customWidth="1"/>
    <col min="4" max="4" width="14.85546875" customWidth="1"/>
    <col min="5" max="5" width="8.7109375" hidden="1" customWidth="1"/>
    <col min="6" max="6" width="9" hidden="1" customWidth="1"/>
    <col min="7" max="7" width="7.7109375" hidden="1" customWidth="1"/>
    <col min="8" max="8" width="6" hidden="1" customWidth="1"/>
    <col min="9" max="9" width="7.7109375" hidden="1" customWidth="1"/>
    <col min="10" max="10" width="5" hidden="1" customWidth="1"/>
    <col min="11" max="11" width="6" hidden="1" customWidth="1"/>
    <col min="12" max="12" width="10.5703125" hidden="1" customWidth="1"/>
    <col min="13" max="13" width="6" hidden="1" customWidth="1"/>
    <col min="14" max="14" width="6.140625" hidden="1" customWidth="1"/>
    <col min="15" max="15" width="12.28515625" hidden="1" customWidth="1"/>
    <col min="16" max="16" width="12.42578125" hidden="1" customWidth="1"/>
    <col min="17" max="17" width="12.85546875" hidden="1" customWidth="1"/>
    <col min="18" max="18" width="13.140625" hidden="1" customWidth="1"/>
    <col min="19" max="19" width="15" hidden="1" customWidth="1"/>
    <col min="20" max="20" width="5.5703125" hidden="1" customWidth="1"/>
    <col min="21" max="21" width="9.85546875" hidden="1" customWidth="1"/>
    <col min="22" max="22" width="10.85546875" customWidth="1"/>
    <col min="23" max="23" width="16.85546875" bestFit="1" customWidth="1"/>
    <col min="24" max="24" width="8.42578125" customWidth="1"/>
    <col min="25" max="26" width="9.28515625" bestFit="1" customWidth="1"/>
    <col min="27" max="29" width="9" bestFit="1" customWidth="1"/>
  </cols>
  <sheetData>
    <row r="1" spans="1:30" x14ac:dyDescent="0.25">
      <c r="A1" t="s">
        <v>0</v>
      </c>
      <c r="B1" t="s">
        <v>1</v>
      </c>
      <c r="C1" t="s">
        <v>2</v>
      </c>
      <c r="D1" t="s">
        <v>3</v>
      </c>
      <c r="E1" t="s">
        <v>78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80</v>
      </c>
      <c r="T1" t="s">
        <v>66</v>
      </c>
      <c r="U1" t="s">
        <v>75</v>
      </c>
      <c r="V1" t="s">
        <v>67</v>
      </c>
      <c r="W1" t="s">
        <v>76</v>
      </c>
      <c r="X1" t="s">
        <v>60</v>
      </c>
      <c r="Y1" t="s">
        <v>61</v>
      </c>
      <c r="Z1" t="s">
        <v>62</v>
      </c>
      <c r="AA1" t="s">
        <v>63</v>
      </c>
      <c r="AB1" t="s">
        <v>64</v>
      </c>
      <c r="AC1" t="s">
        <v>65</v>
      </c>
      <c r="AD1" t="s">
        <v>87</v>
      </c>
    </row>
    <row r="2" spans="1:30" s="2" customFormat="1" x14ac:dyDescent="0.25">
      <c r="A2" s="2">
        <v>1</v>
      </c>
      <c r="B2" s="2">
        <v>9999</v>
      </c>
      <c r="C2" s="2">
        <v>10</v>
      </c>
      <c r="D2" s="2" t="s">
        <v>49</v>
      </c>
      <c r="F2" s="2">
        <v>1</v>
      </c>
      <c r="G2" s="2" t="s">
        <v>17</v>
      </c>
      <c r="H2" s="2">
        <v>18.79</v>
      </c>
      <c r="I2" s="2">
        <v>19</v>
      </c>
      <c r="J2" s="2">
        <v>49.8</v>
      </c>
      <c r="K2" s="2">
        <v>9</v>
      </c>
      <c r="L2" s="2">
        <v>1.2</v>
      </c>
      <c r="M2" s="2">
        <v>4.71</v>
      </c>
      <c r="N2" s="2">
        <v>8</v>
      </c>
      <c r="O2" s="2">
        <v>0.22</v>
      </c>
      <c r="P2" s="2">
        <v>0.18</v>
      </c>
      <c r="Q2" s="2">
        <v>10.57</v>
      </c>
      <c r="R2" s="2">
        <v>6.23</v>
      </c>
    </row>
    <row r="3" spans="1:30" x14ac:dyDescent="0.25">
      <c r="A3">
        <v>9999</v>
      </c>
      <c r="B3">
        <v>1</v>
      </c>
      <c r="C3">
        <v>11</v>
      </c>
      <c r="D3" t="s">
        <v>50</v>
      </c>
      <c r="E3">
        <v>11</v>
      </c>
      <c r="F3">
        <v>1</v>
      </c>
      <c r="G3" t="s">
        <v>17</v>
      </c>
      <c r="H3">
        <v>18.79</v>
      </c>
      <c r="I3">
        <v>19</v>
      </c>
      <c r="J3">
        <v>49.8</v>
      </c>
      <c r="K3">
        <v>9</v>
      </c>
      <c r="L3">
        <v>1.2</v>
      </c>
      <c r="M3">
        <v>4.71</v>
      </c>
      <c r="N3">
        <v>8</v>
      </c>
      <c r="O3">
        <v>0.22</v>
      </c>
      <c r="P3">
        <v>0.18</v>
      </c>
      <c r="Q3">
        <v>10.57</v>
      </c>
      <c r="R3">
        <v>6.23</v>
      </c>
      <c r="T3" t="s">
        <v>68</v>
      </c>
      <c r="U3">
        <v>1</v>
      </c>
      <c r="V3" t="s">
        <v>69</v>
      </c>
      <c r="W3">
        <v>1</v>
      </c>
      <c r="Y3" s="1">
        <v>-1.9999999999999999E-11</v>
      </c>
      <c r="Z3" s="1">
        <v>1E-8</v>
      </c>
      <c r="AA3" s="1">
        <v>-1.9999999999999999E-6</v>
      </c>
      <c r="AB3" s="1">
        <v>2.0000000000000001E-4</v>
      </c>
      <c r="AC3" s="1">
        <v>2.0999999999999999E-3</v>
      </c>
      <c r="AD3" t="str">
        <f>CONCATENATE(E3,"_",W3,"_",U3)</f>
        <v>11_1_1</v>
      </c>
    </row>
    <row r="4" spans="1:30" x14ac:dyDescent="0.25">
      <c r="D4" t="s">
        <v>50</v>
      </c>
      <c r="E4">
        <v>11</v>
      </c>
      <c r="T4" t="s">
        <v>68</v>
      </c>
      <c r="U4">
        <v>1</v>
      </c>
      <c r="V4" t="s">
        <v>70</v>
      </c>
      <c r="W4">
        <v>2</v>
      </c>
      <c r="X4" s="1">
        <v>9.9999999999999998E-13</v>
      </c>
      <c r="Y4" s="1">
        <v>-6E-10</v>
      </c>
      <c r="Z4" s="1">
        <v>9.9999999999999995E-8</v>
      </c>
      <c r="AA4" s="1">
        <v>-9.0000000000000002E-6</v>
      </c>
      <c r="AB4" s="1">
        <v>4.0000000000000002E-4</v>
      </c>
      <c r="AC4" s="1">
        <v>2.0999999999999999E-3</v>
      </c>
      <c r="AD4" t="str">
        <f t="shared" ref="AD4:AD52" si="0">CONCATENATE(E4,"_",W4,"_",U4)</f>
        <v>11_2_1</v>
      </c>
    </row>
    <row r="5" spans="1:30" x14ac:dyDescent="0.25">
      <c r="D5" t="s">
        <v>50</v>
      </c>
      <c r="E5">
        <v>11</v>
      </c>
      <c r="T5" t="s">
        <v>68</v>
      </c>
      <c r="U5">
        <v>1</v>
      </c>
      <c r="V5" t="s">
        <v>71</v>
      </c>
      <c r="W5">
        <v>3</v>
      </c>
      <c r="Y5" s="1">
        <v>-3.9999999999999998E-11</v>
      </c>
      <c r="Z5" s="1">
        <v>2E-8</v>
      </c>
      <c r="AA5" s="1">
        <v>-3.9999999999999998E-6</v>
      </c>
      <c r="AB5" s="1">
        <v>2.9999999999999997E-4</v>
      </c>
      <c r="AC5" s="1">
        <v>-2.8E-3</v>
      </c>
      <c r="AD5" t="str">
        <f t="shared" si="0"/>
        <v>11_3_1</v>
      </c>
    </row>
    <row r="6" spans="1:30" x14ac:dyDescent="0.25">
      <c r="D6" t="s">
        <v>50</v>
      </c>
      <c r="E6">
        <v>11</v>
      </c>
      <c r="T6" t="s">
        <v>68</v>
      </c>
      <c r="U6">
        <v>1</v>
      </c>
      <c r="V6" t="s">
        <v>72</v>
      </c>
      <c r="W6">
        <v>4</v>
      </c>
      <c r="X6" s="1">
        <v>9.9999999999999998E-13</v>
      </c>
      <c r="Y6" s="1">
        <v>-5.0000000000000003E-10</v>
      </c>
      <c r="Z6" s="1">
        <v>8.9999999999999999E-8</v>
      </c>
      <c r="AA6" s="1">
        <v>-6.9999999999999999E-6</v>
      </c>
      <c r="AB6" s="1">
        <v>2.9999999999999997E-4</v>
      </c>
      <c r="AC6" s="1">
        <v>-1.1000000000000001E-3</v>
      </c>
      <c r="AD6" t="str">
        <f t="shared" si="0"/>
        <v>11_4_1</v>
      </c>
    </row>
    <row r="7" spans="1:30" x14ac:dyDescent="0.25">
      <c r="D7" t="s">
        <v>50</v>
      </c>
      <c r="E7">
        <v>11</v>
      </c>
      <c r="T7" t="s">
        <v>68</v>
      </c>
      <c r="U7">
        <v>1</v>
      </c>
      <c r="V7" t="s">
        <v>73</v>
      </c>
      <c r="W7">
        <v>5</v>
      </c>
      <c r="Y7" s="1">
        <v>3.9999999999999998E-11</v>
      </c>
      <c r="Z7" s="1">
        <v>-8.9999999999999995E-9</v>
      </c>
      <c r="AA7" s="1">
        <v>-2.9999999999999999E-7</v>
      </c>
      <c r="AB7" s="1">
        <v>1E-4</v>
      </c>
      <c r="AC7" s="1">
        <v>-8.0000000000000004E-4</v>
      </c>
      <c r="AD7" t="str">
        <f t="shared" si="0"/>
        <v>11_5_1</v>
      </c>
    </row>
    <row r="8" spans="1:30" x14ac:dyDescent="0.25">
      <c r="A8">
        <v>9999</v>
      </c>
      <c r="B8">
        <v>12</v>
      </c>
      <c r="C8">
        <v>12</v>
      </c>
      <c r="D8" t="s">
        <v>51</v>
      </c>
      <c r="E8">
        <v>12</v>
      </c>
      <c r="F8">
        <v>1</v>
      </c>
      <c r="G8" t="s">
        <v>17</v>
      </c>
      <c r="H8">
        <v>18.79</v>
      </c>
      <c r="I8">
        <v>19</v>
      </c>
      <c r="J8">
        <v>49.8</v>
      </c>
      <c r="K8">
        <v>9</v>
      </c>
      <c r="L8">
        <v>1.2</v>
      </c>
      <c r="M8">
        <v>4.71</v>
      </c>
      <c r="N8">
        <v>8</v>
      </c>
      <c r="O8">
        <v>0.22</v>
      </c>
      <c r="P8">
        <v>0.18</v>
      </c>
      <c r="Q8">
        <v>10.57</v>
      </c>
      <c r="R8">
        <v>6.23</v>
      </c>
      <c r="T8" t="s">
        <v>68</v>
      </c>
      <c r="U8">
        <v>1</v>
      </c>
    </row>
    <row r="9" spans="1:30" x14ac:dyDescent="0.25">
      <c r="A9">
        <v>9999</v>
      </c>
      <c r="B9">
        <v>9999</v>
      </c>
      <c r="C9">
        <v>13</v>
      </c>
      <c r="D9" t="s">
        <v>52</v>
      </c>
      <c r="F9">
        <v>1</v>
      </c>
      <c r="G9" t="s">
        <v>17</v>
      </c>
      <c r="H9">
        <v>18.79</v>
      </c>
      <c r="I9">
        <v>19</v>
      </c>
      <c r="J9">
        <v>49.8</v>
      </c>
      <c r="K9">
        <v>9</v>
      </c>
      <c r="L9">
        <v>1.2</v>
      </c>
      <c r="M9">
        <v>4.71</v>
      </c>
      <c r="N9">
        <v>8</v>
      </c>
      <c r="O9">
        <v>0.22</v>
      </c>
      <c r="P9">
        <v>0.18</v>
      </c>
      <c r="Q9">
        <v>10.57</v>
      </c>
      <c r="R9">
        <v>6.23</v>
      </c>
      <c r="T9" t="s">
        <v>68</v>
      </c>
      <c r="U9">
        <v>1</v>
      </c>
    </row>
    <row r="10" spans="1:30" x14ac:dyDescent="0.25">
      <c r="A10">
        <v>9999</v>
      </c>
      <c r="B10">
        <v>22</v>
      </c>
      <c r="C10">
        <v>14</v>
      </c>
      <c r="D10" t="s">
        <v>53</v>
      </c>
      <c r="E10">
        <v>14</v>
      </c>
      <c r="F10">
        <v>1</v>
      </c>
      <c r="G10" t="s">
        <v>17</v>
      </c>
      <c r="H10">
        <v>18.79</v>
      </c>
      <c r="I10">
        <v>19</v>
      </c>
      <c r="J10">
        <v>49.8</v>
      </c>
      <c r="K10">
        <v>9</v>
      </c>
      <c r="L10">
        <v>1.2</v>
      </c>
      <c r="M10">
        <v>4.71</v>
      </c>
      <c r="N10">
        <v>8</v>
      </c>
      <c r="O10">
        <v>0.22</v>
      </c>
      <c r="P10">
        <v>0.18</v>
      </c>
      <c r="Q10">
        <v>10.57</v>
      </c>
      <c r="R10">
        <v>6.23</v>
      </c>
      <c r="T10" t="s">
        <v>68</v>
      </c>
      <c r="U10">
        <v>1</v>
      </c>
    </row>
    <row r="12" spans="1:30" x14ac:dyDescent="0.25">
      <c r="A12">
        <v>9999</v>
      </c>
      <c r="B12">
        <v>11</v>
      </c>
      <c r="C12">
        <v>9999</v>
      </c>
      <c r="D12" t="s">
        <v>18</v>
      </c>
      <c r="F12">
        <v>2</v>
      </c>
      <c r="G12" t="s">
        <v>19</v>
      </c>
      <c r="H12">
        <v>17.14</v>
      </c>
      <c r="I12">
        <v>18</v>
      </c>
      <c r="J12">
        <v>49</v>
      </c>
      <c r="K12">
        <v>5</v>
      </c>
      <c r="L12">
        <v>0.95</v>
      </c>
      <c r="M12">
        <v>4</v>
      </c>
      <c r="N12">
        <v>6</v>
      </c>
      <c r="O12">
        <v>0.1</v>
      </c>
      <c r="P12">
        <v>0.1</v>
      </c>
      <c r="Q12">
        <v>12.25</v>
      </c>
      <c r="R12">
        <v>8.17</v>
      </c>
    </row>
    <row r="13" spans="1:30" x14ac:dyDescent="0.25">
      <c r="D13" t="s">
        <v>81</v>
      </c>
      <c r="E13">
        <v>81</v>
      </c>
      <c r="T13" t="s">
        <v>68</v>
      </c>
      <c r="U13">
        <v>1</v>
      </c>
    </row>
    <row r="14" spans="1:30" x14ac:dyDescent="0.25">
      <c r="D14" t="s">
        <v>82</v>
      </c>
      <c r="E14">
        <v>82</v>
      </c>
      <c r="T14" t="s">
        <v>68</v>
      </c>
      <c r="U14">
        <v>1</v>
      </c>
    </row>
    <row r="16" spans="1:30" x14ac:dyDescent="0.25">
      <c r="A16">
        <v>9999</v>
      </c>
      <c r="B16">
        <v>14</v>
      </c>
      <c r="C16">
        <v>9999</v>
      </c>
      <c r="D16" t="s">
        <v>20</v>
      </c>
      <c r="F16">
        <v>2</v>
      </c>
      <c r="G16" t="s">
        <v>19</v>
      </c>
      <c r="H16">
        <v>17.14</v>
      </c>
      <c r="I16">
        <v>18</v>
      </c>
      <c r="J16">
        <v>49</v>
      </c>
      <c r="K16">
        <v>5</v>
      </c>
      <c r="L16">
        <v>0.95</v>
      </c>
      <c r="M16">
        <v>4</v>
      </c>
      <c r="N16">
        <v>6</v>
      </c>
      <c r="O16">
        <v>0.1</v>
      </c>
      <c r="P16">
        <v>0.1</v>
      </c>
      <c r="Q16">
        <v>12.25</v>
      </c>
      <c r="R16">
        <v>8.17</v>
      </c>
    </row>
    <row r="17" spans="1:30" x14ac:dyDescent="0.25">
      <c r="D17" t="s">
        <v>83</v>
      </c>
      <c r="E17">
        <v>71</v>
      </c>
      <c r="T17" t="s">
        <v>68</v>
      </c>
      <c r="U17">
        <v>1</v>
      </c>
    </row>
    <row r="18" spans="1:30" x14ac:dyDescent="0.25">
      <c r="D18" t="s">
        <v>84</v>
      </c>
      <c r="E18">
        <v>72</v>
      </c>
      <c r="T18" t="s">
        <v>68</v>
      </c>
      <c r="U18">
        <v>1</v>
      </c>
    </row>
    <row r="19" spans="1:30" x14ac:dyDescent="0.25">
      <c r="A19">
        <v>9999</v>
      </c>
      <c r="B19">
        <v>23</v>
      </c>
      <c r="C19">
        <v>9999</v>
      </c>
      <c r="D19" t="s">
        <v>21</v>
      </c>
      <c r="F19">
        <v>2</v>
      </c>
      <c r="G19" t="s">
        <v>19</v>
      </c>
      <c r="H19">
        <v>17.14</v>
      </c>
      <c r="I19">
        <v>18</v>
      </c>
      <c r="J19">
        <v>49</v>
      </c>
      <c r="K19">
        <v>5</v>
      </c>
      <c r="L19">
        <v>0.95</v>
      </c>
      <c r="M19">
        <v>4</v>
      </c>
      <c r="N19">
        <v>6</v>
      </c>
      <c r="O19">
        <v>0.1</v>
      </c>
      <c r="P19">
        <v>0.1</v>
      </c>
      <c r="Q19">
        <v>12.25</v>
      </c>
      <c r="R19">
        <v>8.17</v>
      </c>
      <c r="T19" t="s">
        <v>68</v>
      </c>
      <c r="U19">
        <v>1</v>
      </c>
    </row>
    <row r="21" spans="1:30" x14ac:dyDescent="0.25">
      <c r="A21">
        <v>9999</v>
      </c>
      <c r="B21">
        <v>9999</v>
      </c>
      <c r="C21">
        <v>20</v>
      </c>
      <c r="D21" t="s">
        <v>22</v>
      </c>
      <c r="F21">
        <v>2</v>
      </c>
      <c r="G21" t="s">
        <v>19</v>
      </c>
      <c r="H21">
        <v>17.14</v>
      </c>
      <c r="I21">
        <v>18</v>
      </c>
      <c r="J21">
        <v>49</v>
      </c>
      <c r="K21">
        <v>5</v>
      </c>
      <c r="L21">
        <v>0.95</v>
      </c>
      <c r="M21">
        <v>4</v>
      </c>
      <c r="N21">
        <v>6</v>
      </c>
      <c r="O21">
        <v>0.1</v>
      </c>
      <c r="P21">
        <v>0.1</v>
      </c>
      <c r="Q21">
        <v>12.25</v>
      </c>
      <c r="R21">
        <v>8.17</v>
      </c>
    </row>
    <row r="22" spans="1:30" x14ac:dyDescent="0.25">
      <c r="A22">
        <v>2</v>
      </c>
      <c r="B22">
        <v>2</v>
      </c>
      <c r="C22">
        <v>21</v>
      </c>
      <c r="D22" t="s">
        <v>23</v>
      </c>
      <c r="E22">
        <v>21</v>
      </c>
      <c r="F22">
        <v>2</v>
      </c>
      <c r="G22" t="s">
        <v>19</v>
      </c>
      <c r="H22">
        <v>17.14</v>
      </c>
      <c r="I22">
        <v>18</v>
      </c>
      <c r="J22">
        <v>49</v>
      </c>
      <c r="K22">
        <v>5</v>
      </c>
      <c r="L22">
        <v>0.95</v>
      </c>
      <c r="M22">
        <v>3.87</v>
      </c>
      <c r="N22">
        <v>6</v>
      </c>
      <c r="O22">
        <v>0.1</v>
      </c>
      <c r="P22">
        <v>0.1</v>
      </c>
      <c r="Q22">
        <v>12.25</v>
      </c>
      <c r="R22">
        <v>8.17</v>
      </c>
      <c r="T22" t="s">
        <v>68</v>
      </c>
      <c r="U22">
        <v>1</v>
      </c>
      <c r="V22" t="s">
        <v>69</v>
      </c>
      <c r="W22">
        <v>1</v>
      </c>
      <c r="Z22" s="1">
        <v>5.0000000000000001E-9</v>
      </c>
      <c r="AA22" s="1">
        <v>-9.9999999999999995E-7</v>
      </c>
      <c r="AB22" s="1">
        <v>9.0000000000000006E-5</v>
      </c>
      <c r="AC22" s="1">
        <v>1.6999999999999999E-3</v>
      </c>
      <c r="AD22" t="str">
        <f t="shared" si="0"/>
        <v>21_1_1</v>
      </c>
    </row>
    <row r="23" spans="1:30" x14ac:dyDescent="0.25">
      <c r="D23" t="s">
        <v>23</v>
      </c>
      <c r="E23">
        <v>21</v>
      </c>
      <c r="T23" t="s">
        <v>68</v>
      </c>
      <c r="U23">
        <v>1</v>
      </c>
      <c r="V23" t="s">
        <v>70</v>
      </c>
      <c r="W23">
        <v>2</v>
      </c>
      <c r="Z23" s="1">
        <v>5.0000000000000001E-9</v>
      </c>
      <c r="AA23" s="1">
        <v>-9.9999999999999995E-7</v>
      </c>
      <c r="AB23" s="1">
        <v>9.0000000000000006E-5</v>
      </c>
      <c r="AC23" s="1">
        <v>1.6999999999999999E-3</v>
      </c>
      <c r="AD23" t="str">
        <f t="shared" si="0"/>
        <v>21_2_1</v>
      </c>
    </row>
    <row r="24" spans="1:30" x14ac:dyDescent="0.25">
      <c r="D24" t="s">
        <v>23</v>
      </c>
      <c r="E24">
        <v>21</v>
      </c>
      <c r="T24" t="s">
        <v>68</v>
      </c>
      <c r="U24">
        <v>1</v>
      </c>
      <c r="V24" t="s">
        <v>71</v>
      </c>
      <c r="W24">
        <v>3</v>
      </c>
      <c r="Z24" s="1">
        <v>8.9999999999999995E-9</v>
      </c>
      <c r="AA24" s="1">
        <v>-1.9999999999999999E-6</v>
      </c>
      <c r="AB24">
        <v>1E-4</v>
      </c>
      <c r="AC24">
        <v>6.9999999999999999E-4</v>
      </c>
      <c r="AD24" t="str">
        <f t="shared" si="0"/>
        <v>21_3_1</v>
      </c>
    </row>
    <row r="25" spans="1:30" x14ac:dyDescent="0.25">
      <c r="D25" t="s">
        <v>23</v>
      </c>
      <c r="E25">
        <v>21</v>
      </c>
      <c r="T25" t="s">
        <v>68</v>
      </c>
      <c r="U25">
        <v>1</v>
      </c>
      <c r="V25" t="s">
        <v>72</v>
      </c>
      <c r="W25">
        <v>4</v>
      </c>
      <c r="AA25" s="1">
        <v>1.9999999999999999E-7</v>
      </c>
      <c r="AB25" s="1">
        <v>1.9999999999999999E-6</v>
      </c>
      <c r="AC25">
        <v>3.0999999999999999E-3</v>
      </c>
      <c r="AD25" t="str">
        <f t="shared" si="0"/>
        <v>21_4_1</v>
      </c>
    </row>
    <row r="26" spans="1:30" x14ac:dyDescent="0.25">
      <c r="D26" t="s">
        <v>23</v>
      </c>
      <c r="E26">
        <v>21</v>
      </c>
      <c r="T26" t="s">
        <v>68</v>
      </c>
      <c r="U26">
        <v>1</v>
      </c>
      <c r="V26" t="s">
        <v>73</v>
      </c>
      <c r="W26">
        <v>5</v>
      </c>
      <c r="AA26" s="1">
        <v>9.9999999999999995E-8</v>
      </c>
      <c r="AB26" s="1">
        <v>-7.9999999999999996E-7</v>
      </c>
      <c r="AC26">
        <v>2.8E-3</v>
      </c>
      <c r="AD26" t="str">
        <f t="shared" si="0"/>
        <v>21_5_1</v>
      </c>
    </row>
    <row r="27" spans="1:30" x14ac:dyDescent="0.25">
      <c r="A27">
        <v>9999</v>
      </c>
      <c r="B27">
        <v>9999</v>
      </c>
      <c r="C27">
        <v>22</v>
      </c>
      <c r="D27" t="s">
        <v>24</v>
      </c>
      <c r="F27">
        <v>2</v>
      </c>
      <c r="G27" t="s">
        <v>19</v>
      </c>
      <c r="H27">
        <v>17.14</v>
      </c>
      <c r="I27">
        <v>18</v>
      </c>
      <c r="J27">
        <v>49</v>
      </c>
      <c r="K27">
        <v>5</v>
      </c>
      <c r="L27">
        <v>0.95</v>
      </c>
      <c r="M27">
        <v>3.87</v>
      </c>
      <c r="N27">
        <v>6</v>
      </c>
      <c r="O27">
        <v>0.1</v>
      </c>
      <c r="P27">
        <v>0.1</v>
      </c>
      <c r="Q27">
        <v>12.25</v>
      </c>
      <c r="R27">
        <v>8.17</v>
      </c>
      <c r="T27" t="s">
        <v>68</v>
      </c>
      <c r="U27">
        <v>1</v>
      </c>
    </row>
    <row r="28" spans="1:30" x14ac:dyDescent="0.25">
      <c r="A28">
        <v>9999</v>
      </c>
      <c r="B28">
        <v>16</v>
      </c>
      <c r="C28">
        <v>23</v>
      </c>
      <c r="D28" t="s">
        <v>25</v>
      </c>
      <c r="E28">
        <v>23</v>
      </c>
      <c r="F28">
        <v>2</v>
      </c>
      <c r="G28" t="s">
        <v>19</v>
      </c>
      <c r="H28">
        <v>17.14</v>
      </c>
      <c r="I28">
        <v>18</v>
      </c>
      <c r="J28">
        <v>49</v>
      </c>
      <c r="K28">
        <v>5</v>
      </c>
      <c r="L28">
        <v>0.95</v>
      </c>
      <c r="M28">
        <v>3.87</v>
      </c>
      <c r="N28">
        <v>6</v>
      </c>
      <c r="O28">
        <v>0.1</v>
      </c>
      <c r="P28">
        <v>0.1</v>
      </c>
      <c r="Q28">
        <v>12.25</v>
      </c>
      <c r="R28">
        <v>8.17</v>
      </c>
      <c r="T28" t="s">
        <v>68</v>
      </c>
      <c r="U28">
        <v>1</v>
      </c>
    </row>
    <row r="29" spans="1:30" x14ac:dyDescent="0.25">
      <c r="A29">
        <v>9999</v>
      </c>
      <c r="B29">
        <v>19</v>
      </c>
      <c r="C29">
        <v>24</v>
      </c>
      <c r="D29" t="s">
        <v>54</v>
      </c>
      <c r="E29">
        <v>24</v>
      </c>
      <c r="F29">
        <v>2</v>
      </c>
      <c r="G29" t="s">
        <v>19</v>
      </c>
      <c r="H29">
        <v>17.14</v>
      </c>
      <c r="I29">
        <v>18</v>
      </c>
      <c r="J29">
        <v>49</v>
      </c>
      <c r="K29">
        <v>5</v>
      </c>
      <c r="L29">
        <v>0.95</v>
      </c>
      <c r="M29">
        <v>3.87</v>
      </c>
      <c r="N29">
        <v>6</v>
      </c>
      <c r="O29">
        <v>0.1</v>
      </c>
      <c r="P29">
        <v>0.1</v>
      </c>
      <c r="Q29">
        <v>12.25</v>
      </c>
      <c r="R29">
        <v>8.17</v>
      </c>
      <c r="T29" t="s">
        <v>68</v>
      </c>
      <c r="U29">
        <v>1</v>
      </c>
    </row>
    <row r="30" spans="1:30" x14ac:dyDescent="0.25">
      <c r="A30">
        <v>9999</v>
      </c>
      <c r="B30">
        <v>9999</v>
      </c>
      <c r="C30">
        <v>25</v>
      </c>
      <c r="D30" t="s">
        <v>26</v>
      </c>
      <c r="E30">
        <v>25</v>
      </c>
      <c r="F30">
        <v>2</v>
      </c>
      <c r="G30" t="s">
        <v>19</v>
      </c>
      <c r="H30">
        <v>17.14</v>
      </c>
      <c r="I30">
        <v>18</v>
      </c>
      <c r="J30">
        <v>49</v>
      </c>
      <c r="K30">
        <v>5</v>
      </c>
      <c r="L30">
        <v>0.95</v>
      </c>
      <c r="M30">
        <v>3.87</v>
      </c>
      <c r="N30">
        <v>6</v>
      </c>
      <c r="O30">
        <v>0.1</v>
      </c>
      <c r="P30">
        <v>0.1</v>
      </c>
      <c r="Q30">
        <v>12.25</v>
      </c>
      <c r="R30">
        <v>8.17</v>
      </c>
      <c r="T30" t="s">
        <v>68</v>
      </c>
      <c r="U30">
        <v>1</v>
      </c>
    </row>
    <row r="31" spans="1:30" x14ac:dyDescent="0.25">
      <c r="A31">
        <v>9999</v>
      </c>
      <c r="B31">
        <v>10</v>
      </c>
      <c r="C31">
        <v>26</v>
      </c>
      <c r="D31" t="s">
        <v>27</v>
      </c>
      <c r="E31">
        <v>26</v>
      </c>
      <c r="F31">
        <v>2</v>
      </c>
      <c r="G31" t="s">
        <v>19</v>
      </c>
      <c r="H31">
        <v>17.14</v>
      </c>
      <c r="I31">
        <v>18</v>
      </c>
      <c r="J31">
        <v>49</v>
      </c>
      <c r="K31">
        <v>5</v>
      </c>
      <c r="L31">
        <v>0.95</v>
      </c>
      <c r="M31">
        <v>3.87</v>
      </c>
      <c r="N31">
        <v>6</v>
      </c>
      <c r="O31">
        <v>0.1</v>
      </c>
      <c r="P31">
        <v>0.1</v>
      </c>
      <c r="Q31">
        <v>12.25</v>
      </c>
      <c r="R31">
        <v>8.17</v>
      </c>
      <c r="T31" t="s">
        <v>68</v>
      </c>
      <c r="U31">
        <v>1</v>
      </c>
    </row>
    <row r="32" spans="1:30" x14ac:dyDescent="0.25">
      <c r="A32">
        <v>9999</v>
      </c>
      <c r="B32">
        <v>8</v>
      </c>
      <c r="C32">
        <v>9999</v>
      </c>
      <c r="D32" t="s">
        <v>28</v>
      </c>
      <c r="F32">
        <v>2</v>
      </c>
      <c r="G32" t="s">
        <v>19</v>
      </c>
      <c r="H32">
        <v>17.14</v>
      </c>
      <c r="I32">
        <v>18</v>
      </c>
      <c r="J32">
        <v>49</v>
      </c>
      <c r="K32">
        <v>5</v>
      </c>
      <c r="L32">
        <v>0.95</v>
      </c>
      <c r="M32">
        <v>3.87</v>
      </c>
      <c r="N32">
        <v>6</v>
      </c>
      <c r="O32">
        <v>0.1</v>
      </c>
      <c r="P32">
        <v>0.1</v>
      </c>
      <c r="Q32">
        <v>12.25</v>
      </c>
      <c r="R32">
        <v>8.17</v>
      </c>
      <c r="T32" t="s">
        <v>68</v>
      </c>
      <c r="U32">
        <v>1</v>
      </c>
    </row>
    <row r="34" spans="1:30" x14ac:dyDescent="0.25">
      <c r="A34">
        <v>3</v>
      </c>
      <c r="B34">
        <v>9999</v>
      </c>
      <c r="C34">
        <v>30</v>
      </c>
      <c r="D34" t="s">
        <v>29</v>
      </c>
      <c r="F34">
        <v>3</v>
      </c>
      <c r="G34" t="s">
        <v>30</v>
      </c>
      <c r="H34">
        <v>15.4</v>
      </c>
      <c r="I34">
        <v>15</v>
      </c>
      <c r="J34">
        <v>45</v>
      </c>
      <c r="K34">
        <v>5</v>
      </c>
      <c r="L34">
        <v>0.9</v>
      </c>
      <c r="M34">
        <v>2.96</v>
      </c>
      <c r="N34">
        <v>4</v>
      </c>
      <c r="O34">
        <v>0.1</v>
      </c>
      <c r="P34">
        <v>0.11</v>
      </c>
      <c r="Q34">
        <v>15.2</v>
      </c>
      <c r="R34">
        <v>11.25</v>
      </c>
    </row>
    <row r="35" spans="1:30" x14ac:dyDescent="0.25">
      <c r="A35">
        <v>9999</v>
      </c>
      <c r="B35">
        <v>3</v>
      </c>
      <c r="C35">
        <v>31</v>
      </c>
      <c r="D35" t="s">
        <v>31</v>
      </c>
      <c r="E35">
        <v>31</v>
      </c>
      <c r="F35">
        <v>3</v>
      </c>
      <c r="G35" t="s">
        <v>30</v>
      </c>
      <c r="H35">
        <v>15.4</v>
      </c>
      <c r="I35">
        <v>15</v>
      </c>
      <c r="J35">
        <v>45</v>
      </c>
      <c r="K35">
        <v>5</v>
      </c>
      <c r="L35">
        <v>0.9</v>
      </c>
      <c r="M35">
        <v>2.96</v>
      </c>
      <c r="N35">
        <v>4</v>
      </c>
      <c r="O35">
        <v>0.1</v>
      </c>
      <c r="P35">
        <v>0.11</v>
      </c>
      <c r="Q35">
        <v>15.2</v>
      </c>
      <c r="R35">
        <v>11.25</v>
      </c>
      <c r="T35" t="s">
        <v>68</v>
      </c>
      <c r="U35">
        <v>1</v>
      </c>
      <c r="V35" t="s">
        <v>69</v>
      </c>
      <c r="W35">
        <v>1</v>
      </c>
      <c r="Y35" s="1">
        <v>6E-11</v>
      </c>
      <c r="Z35" s="1">
        <v>-1E-8</v>
      </c>
      <c r="AA35" s="1">
        <v>3.9999999999999998E-7</v>
      </c>
      <c r="AB35" s="1">
        <v>5.0000000000000004E-6</v>
      </c>
      <c r="AC35" s="1">
        <v>3.8E-3</v>
      </c>
      <c r="AD35" t="str">
        <f t="shared" si="0"/>
        <v>31_1_1</v>
      </c>
    </row>
    <row r="36" spans="1:30" x14ac:dyDescent="0.25">
      <c r="D36" t="s">
        <v>31</v>
      </c>
      <c r="E36">
        <v>31</v>
      </c>
      <c r="T36" t="s">
        <v>68</v>
      </c>
      <c r="U36">
        <v>1</v>
      </c>
      <c r="V36" t="s">
        <v>70</v>
      </c>
      <c r="W36">
        <v>2</v>
      </c>
      <c r="Y36" s="1">
        <v>6E-11</v>
      </c>
      <c r="Z36" s="1">
        <v>-1E-8</v>
      </c>
      <c r="AA36" s="1">
        <v>3.9999999999999998E-7</v>
      </c>
      <c r="AB36" s="1">
        <v>5.0000000000000004E-6</v>
      </c>
      <c r="AC36" s="1">
        <v>3.8E-3</v>
      </c>
      <c r="AD36" t="str">
        <f t="shared" si="0"/>
        <v>31_2_1</v>
      </c>
    </row>
    <row r="37" spans="1:30" x14ac:dyDescent="0.25">
      <c r="D37" t="s">
        <v>31</v>
      </c>
      <c r="E37">
        <v>31</v>
      </c>
      <c r="T37" t="s">
        <v>68</v>
      </c>
      <c r="U37">
        <v>1</v>
      </c>
      <c r="V37" t="s">
        <v>71</v>
      </c>
      <c r="W37">
        <v>3</v>
      </c>
      <c r="Y37" s="1">
        <v>1E-10</v>
      </c>
      <c r="Z37" s="1">
        <v>-2.9999999999999997E-8</v>
      </c>
      <c r="AA37" s="1">
        <v>3.0000000000000001E-6</v>
      </c>
      <c r="AB37" s="1">
        <v>-1E-4</v>
      </c>
      <c r="AC37">
        <v>5.1999999999999998E-3</v>
      </c>
      <c r="AD37" t="str">
        <f t="shared" si="0"/>
        <v>31_3_1</v>
      </c>
    </row>
    <row r="38" spans="1:30" x14ac:dyDescent="0.25">
      <c r="A38">
        <v>9999</v>
      </c>
      <c r="B38">
        <v>4</v>
      </c>
      <c r="C38">
        <v>32</v>
      </c>
      <c r="D38" t="s">
        <v>32</v>
      </c>
      <c r="E38">
        <v>32</v>
      </c>
      <c r="F38">
        <v>3</v>
      </c>
      <c r="G38" t="s">
        <v>30</v>
      </c>
      <c r="H38">
        <v>15.4</v>
      </c>
      <c r="I38">
        <v>15</v>
      </c>
      <c r="J38">
        <v>45</v>
      </c>
      <c r="K38">
        <v>5</v>
      </c>
      <c r="L38">
        <v>0.9</v>
      </c>
      <c r="M38">
        <v>2.96</v>
      </c>
      <c r="N38">
        <v>4</v>
      </c>
      <c r="O38">
        <v>0.1</v>
      </c>
      <c r="P38">
        <v>0.11</v>
      </c>
      <c r="Q38">
        <v>15.2</v>
      </c>
      <c r="R38">
        <v>11.25</v>
      </c>
      <c r="T38" t="s">
        <v>68</v>
      </c>
      <c r="U38">
        <v>1</v>
      </c>
      <c r="V38" t="s">
        <v>72</v>
      </c>
      <c r="W38">
        <v>4</v>
      </c>
      <c r="X38" s="1">
        <v>6.0000000000000003E-12</v>
      </c>
      <c r="Y38" s="1">
        <v>-1.0000000000000001E-9</v>
      </c>
      <c r="Z38" s="1">
        <v>9.9999999999999995E-8</v>
      </c>
      <c r="AA38" s="1">
        <v>-6.9999999999999999E-6</v>
      </c>
      <c r="AB38" s="1">
        <v>2.0000000000000001E-4</v>
      </c>
      <c r="AC38" s="1">
        <v>3.0000000000000001E-3</v>
      </c>
      <c r="AD38" t="str">
        <f t="shared" si="0"/>
        <v>32_4_1</v>
      </c>
    </row>
    <row r="39" spans="1:30" x14ac:dyDescent="0.25">
      <c r="D39" t="s">
        <v>79</v>
      </c>
      <c r="E39">
        <v>32</v>
      </c>
      <c r="T39" t="s">
        <v>68</v>
      </c>
      <c r="U39">
        <v>1</v>
      </c>
      <c r="V39" t="s">
        <v>73</v>
      </c>
      <c r="W39">
        <v>5</v>
      </c>
      <c r="X39" s="1">
        <v>2E-12</v>
      </c>
      <c r="Y39" s="1">
        <v>-5.0000000000000003E-10</v>
      </c>
      <c r="Z39" s="1">
        <v>4.0000000000000001E-8</v>
      </c>
      <c r="AA39" s="1">
        <v>-9.9999999999999995E-7</v>
      </c>
      <c r="AB39" s="1">
        <v>-9.0000000000000002E-6</v>
      </c>
      <c r="AC39" s="1">
        <v>5.3E-3</v>
      </c>
      <c r="AD39" t="str">
        <f t="shared" si="0"/>
        <v>32_5_1</v>
      </c>
    </row>
    <row r="40" spans="1:30" x14ac:dyDescent="0.25">
      <c r="A40">
        <v>9999</v>
      </c>
      <c r="B40">
        <v>9999</v>
      </c>
      <c r="C40">
        <v>33</v>
      </c>
      <c r="D40" t="s">
        <v>33</v>
      </c>
      <c r="E40">
        <v>33</v>
      </c>
      <c r="F40">
        <v>3</v>
      </c>
      <c r="G40" t="s">
        <v>30</v>
      </c>
      <c r="H40">
        <v>15.4</v>
      </c>
      <c r="I40">
        <v>15</v>
      </c>
      <c r="J40">
        <v>45</v>
      </c>
      <c r="K40">
        <v>5</v>
      </c>
      <c r="L40">
        <v>0.9</v>
      </c>
      <c r="M40">
        <v>2.96</v>
      </c>
      <c r="N40">
        <v>4</v>
      </c>
      <c r="O40">
        <v>0.1</v>
      </c>
      <c r="P40">
        <v>0.11</v>
      </c>
      <c r="Q40">
        <v>15.2</v>
      </c>
      <c r="R40">
        <v>11.25</v>
      </c>
      <c r="T40" t="s">
        <v>68</v>
      </c>
      <c r="U40">
        <v>1</v>
      </c>
    </row>
    <row r="41" spans="1:30" x14ac:dyDescent="0.25">
      <c r="A41">
        <v>9999</v>
      </c>
      <c r="B41">
        <v>27</v>
      </c>
      <c r="C41">
        <v>34</v>
      </c>
      <c r="D41" t="s">
        <v>34</v>
      </c>
      <c r="E41">
        <v>34</v>
      </c>
      <c r="F41">
        <v>3</v>
      </c>
      <c r="G41" t="s">
        <v>30</v>
      </c>
      <c r="H41">
        <v>15.4</v>
      </c>
      <c r="I41">
        <v>15</v>
      </c>
      <c r="J41">
        <v>45</v>
      </c>
      <c r="K41">
        <v>5</v>
      </c>
      <c r="L41">
        <v>0.9</v>
      </c>
      <c r="M41">
        <v>2.96</v>
      </c>
      <c r="N41">
        <v>4</v>
      </c>
      <c r="O41">
        <v>0.1</v>
      </c>
      <c r="P41">
        <v>0.11</v>
      </c>
      <c r="Q41">
        <v>15.2</v>
      </c>
      <c r="R41">
        <v>11.25</v>
      </c>
      <c r="T41" t="s">
        <v>68</v>
      </c>
      <c r="U41">
        <v>1</v>
      </c>
    </row>
    <row r="43" spans="1:30" x14ac:dyDescent="0.25">
      <c r="A43">
        <v>9999</v>
      </c>
      <c r="B43">
        <v>5</v>
      </c>
      <c r="C43">
        <v>40</v>
      </c>
      <c r="D43" t="s">
        <v>35</v>
      </c>
      <c r="E43">
        <v>40</v>
      </c>
      <c r="F43">
        <v>4</v>
      </c>
      <c r="G43" t="s">
        <v>36</v>
      </c>
      <c r="H43">
        <v>13.68</v>
      </c>
      <c r="I43">
        <v>13</v>
      </c>
      <c r="J43">
        <v>60</v>
      </c>
      <c r="K43">
        <v>-1</v>
      </c>
      <c r="L43">
        <v>1</v>
      </c>
      <c r="M43">
        <v>4</v>
      </c>
      <c r="N43">
        <v>4</v>
      </c>
      <c r="O43">
        <v>-0.02</v>
      </c>
      <c r="P43">
        <v>-0.02</v>
      </c>
      <c r="Q43">
        <v>15</v>
      </c>
      <c r="R43">
        <v>15</v>
      </c>
      <c r="T43" t="s">
        <v>68</v>
      </c>
      <c r="U43">
        <v>1</v>
      </c>
      <c r="V43" t="s">
        <v>69</v>
      </c>
      <c r="W43">
        <v>1</v>
      </c>
      <c r="Y43" s="1">
        <v>7.9999999999999995E-11</v>
      </c>
      <c r="Z43" s="1">
        <v>-6.9999999999999998E-9</v>
      </c>
      <c r="AA43" s="1">
        <v>8.9999999999999999E-8</v>
      </c>
      <c r="AB43" s="1">
        <v>1.0000000000000001E-5</v>
      </c>
      <c r="AC43" s="1">
        <v>4.4000000000000003E-3</v>
      </c>
      <c r="AD43" t="str">
        <f t="shared" si="0"/>
        <v>40_1_1</v>
      </c>
    </row>
    <row r="44" spans="1:30" x14ac:dyDescent="0.25">
      <c r="D44" t="s">
        <v>35</v>
      </c>
      <c r="E44">
        <v>40</v>
      </c>
      <c r="T44" t="s">
        <v>68</v>
      </c>
      <c r="U44">
        <v>1</v>
      </c>
      <c r="V44" t="s">
        <v>70</v>
      </c>
      <c r="W44">
        <v>2</v>
      </c>
      <c r="Y44" s="1">
        <v>7.9999999999999995E-11</v>
      </c>
      <c r="Z44" s="1">
        <v>-6.9999999999999998E-9</v>
      </c>
      <c r="AA44" s="1">
        <v>8.9999999999999999E-8</v>
      </c>
      <c r="AB44" s="1">
        <v>1.0000000000000001E-5</v>
      </c>
      <c r="AC44" s="1">
        <v>4.4000000000000003E-3</v>
      </c>
      <c r="AD44" t="str">
        <f t="shared" si="0"/>
        <v>40_2_1</v>
      </c>
    </row>
    <row r="45" spans="1:30" x14ac:dyDescent="0.25">
      <c r="D45" t="s">
        <v>35</v>
      </c>
      <c r="E45">
        <v>40</v>
      </c>
      <c r="T45" t="s">
        <v>68</v>
      </c>
      <c r="U45">
        <v>1</v>
      </c>
      <c r="V45" t="s">
        <v>71</v>
      </c>
      <c r="W45">
        <v>3</v>
      </c>
      <c r="Y45" s="1">
        <v>1E-10</v>
      </c>
      <c r="Z45" s="1">
        <v>-8.9999999999999995E-9</v>
      </c>
      <c r="AA45" s="1">
        <v>9.9999999999999995E-8</v>
      </c>
      <c r="AB45" s="1">
        <v>2.0000000000000002E-5</v>
      </c>
      <c r="AC45" s="1">
        <v>4.4000000000000003E-3</v>
      </c>
      <c r="AD45" t="str">
        <f t="shared" si="0"/>
        <v>40_3_1</v>
      </c>
    </row>
    <row r="46" spans="1:30" x14ac:dyDescent="0.25">
      <c r="D46" t="s">
        <v>35</v>
      </c>
      <c r="E46">
        <v>40</v>
      </c>
      <c r="T46" t="s">
        <v>68</v>
      </c>
      <c r="U46">
        <v>1</v>
      </c>
      <c r="V46" t="s">
        <v>74</v>
      </c>
      <c r="W46">
        <v>4</v>
      </c>
      <c r="X46" s="1">
        <v>8.9999999999999996E-12</v>
      </c>
      <c r="Y46" s="1">
        <v>-2.0000000000000001E-9</v>
      </c>
      <c r="Z46" s="1">
        <v>1.9999999999999999E-7</v>
      </c>
      <c r="AA46" s="1">
        <v>-7.9999999999999996E-6</v>
      </c>
      <c r="AB46" s="1">
        <v>1E-4</v>
      </c>
      <c r="AC46" s="1">
        <v>4.0000000000000001E-3</v>
      </c>
      <c r="AD46" t="str">
        <f t="shared" si="0"/>
        <v>40_4_1</v>
      </c>
    </row>
    <row r="47" spans="1:30" x14ac:dyDescent="0.25">
      <c r="D47" t="s">
        <v>35</v>
      </c>
      <c r="E47">
        <v>40</v>
      </c>
      <c r="T47" t="s">
        <v>68</v>
      </c>
      <c r="U47">
        <v>1</v>
      </c>
      <c r="V47" t="s">
        <v>73</v>
      </c>
      <c r="W47">
        <v>5</v>
      </c>
      <c r="X47" s="1">
        <v>8.9999999999999996E-12</v>
      </c>
      <c r="Y47" s="1">
        <v>-2.0000000000000001E-9</v>
      </c>
      <c r="Z47" s="1">
        <v>1.9999999999999999E-7</v>
      </c>
      <c r="AA47" s="1">
        <v>-7.9999999999999996E-6</v>
      </c>
      <c r="AB47" s="1">
        <v>1E-4</v>
      </c>
      <c r="AC47" s="1">
        <v>4.0000000000000001E-3</v>
      </c>
      <c r="AD47" t="str">
        <f t="shared" si="0"/>
        <v>40_5_1</v>
      </c>
    </row>
    <row r="48" spans="1:30" x14ac:dyDescent="0.25">
      <c r="A48">
        <v>4</v>
      </c>
      <c r="B48">
        <v>9</v>
      </c>
      <c r="C48">
        <v>60</v>
      </c>
      <c r="D48" t="s">
        <v>37</v>
      </c>
      <c r="F48">
        <v>4</v>
      </c>
      <c r="G48" t="s">
        <v>36</v>
      </c>
      <c r="H48">
        <v>13.68</v>
      </c>
      <c r="I48">
        <v>13</v>
      </c>
      <c r="J48">
        <v>60</v>
      </c>
      <c r="K48">
        <v>-1</v>
      </c>
      <c r="L48">
        <v>1</v>
      </c>
      <c r="M48">
        <v>4</v>
      </c>
      <c r="N48">
        <v>4</v>
      </c>
      <c r="O48">
        <v>-0.02</v>
      </c>
      <c r="P48">
        <v>-0.02</v>
      </c>
      <c r="Q48">
        <v>15</v>
      </c>
      <c r="R48">
        <v>15</v>
      </c>
      <c r="T48" t="s">
        <v>68</v>
      </c>
      <c r="U48">
        <v>1</v>
      </c>
      <c r="V48" t="s">
        <v>69</v>
      </c>
      <c r="W48">
        <v>1</v>
      </c>
      <c r="Y48" s="1">
        <v>3E-9</v>
      </c>
      <c r="Z48" s="1">
        <v>-4.9999999999999998E-7</v>
      </c>
      <c r="AA48" s="1">
        <v>3.0000000000000001E-5</v>
      </c>
      <c r="AB48" s="1">
        <v>-8.0000000000000004E-4</v>
      </c>
      <c r="AC48" s="1">
        <v>1.5900000000000001E-2</v>
      </c>
      <c r="AD48" t="str">
        <f t="shared" si="0"/>
        <v>_1_1</v>
      </c>
    </row>
    <row r="49" spans="1:30" x14ac:dyDescent="0.25">
      <c r="D49" t="s">
        <v>37</v>
      </c>
      <c r="T49" t="s">
        <v>68</v>
      </c>
      <c r="U49">
        <v>1</v>
      </c>
      <c r="V49" t="s">
        <v>70</v>
      </c>
      <c r="W49">
        <v>2</v>
      </c>
      <c r="Y49" s="1">
        <v>3E-9</v>
      </c>
      <c r="Z49" s="1">
        <v>-4.9999999999999998E-7</v>
      </c>
      <c r="AA49" s="1">
        <v>3.0000000000000001E-5</v>
      </c>
      <c r="AB49" s="1">
        <v>-8.0000000000000004E-4</v>
      </c>
      <c r="AC49" s="1">
        <v>1.5900000000000001E-2</v>
      </c>
      <c r="AD49" t="str">
        <f t="shared" si="0"/>
        <v>_2_1</v>
      </c>
    </row>
    <row r="50" spans="1:30" x14ac:dyDescent="0.25">
      <c r="D50" t="s">
        <v>37</v>
      </c>
      <c r="T50" t="s">
        <v>68</v>
      </c>
      <c r="U50">
        <v>1</v>
      </c>
      <c r="V50" t="s">
        <v>71</v>
      </c>
      <c r="W50">
        <v>3</v>
      </c>
      <c r="Y50" s="1">
        <v>3E-9</v>
      </c>
      <c r="Z50" s="1">
        <v>-3.9999999999999998E-7</v>
      </c>
      <c r="AA50" s="1">
        <v>3.0000000000000001E-5</v>
      </c>
      <c r="AB50" s="1" t="s">
        <v>88</v>
      </c>
      <c r="AC50" s="1">
        <v>1.5599999999999999E-2</v>
      </c>
      <c r="AD50" t="str">
        <f t="shared" si="0"/>
        <v>_3_1</v>
      </c>
    </row>
    <row r="51" spans="1:30" x14ac:dyDescent="0.25">
      <c r="D51" t="s">
        <v>37</v>
      </c>
      <c r="T51" t="s">
        <v>68</v>
      </c>
      <c r="U51">
        <v>1</v>
      </c>
      <c r="V51" t="s">
        <v>74</v>
      </c>
      <c r="W51">
        <v>4</v>
      </c>
      <c r="Y51" s="1">
        <v>1E-10</v>
      </c>
      <c r="Z51" s="1">
        <v>2.9999999999999997E-8</v>
      </c>
      <c r="AA51" s="1">
        <v>-6.0000000000000002E-6</v>
      </c>
      <c r="AB51" s="1">
        <v>2.9999999999999997E-4</v>
      </c>
      <c r="AC51" s="1">
        <v>3.2000000000000002E-3</v>
      </c>
      <c r="AD51" t="str">
        <f t="shared" si="0"/>
        <v>_4_1</v>
      </c>
    </row>
    <row r="52" spans="1:30" x14ac:dyDescent="0.25">
      <c r="D52" t="s">
        <v>37</v>
      </c>
      <c r="T52" t="s">
        <v>68</v>
      </c>
      <c r="U52">
        <v>1</v>
      </c>
      <c r="V52" t="s">
        <v>73</v>
      </c>
      <c r="W52">
        <v>5</v>
      </c>
      <c r="Y52" s="1">
        <v>1E-10</v>
      </c>
      <c r="Z52" s="1">
        <v>2.9999999999999997E-8</v>
      </c>
      <c r="AA52" s="1">
        <v>-6.0000000000000002E-6</v>
      </c>
      <c r="AB52" s="1">
        <v>2.9999999999999997E-4</v>
      </c>
      <c r="AC52" s="1">
        <v>3.2000000000000002E-3</v>
      </c>
      <c r="AD52" t="str">
        <f t="shared" si="0"/>
        <v>_5_1</v>
      </c>
    </row>
    <row r="53" spans="1:30" x14ac:dyDescent="0.25">
      <c r="A53">
        <v>9999</v>
      </c>
      <c r="B53">
        <v>6</v>
      </c>
      <c r="C53">
        <v>51</v>
      </c>
      <c r="D53" t="s">
        <v>55</v>
      </c>
      <c r="E53">
        <v>51</v>
      </c>
      <c r="F53">
        <v>4</v>
      </c>
      <c r="G53" t="s">
        <v>36</v>
      </c>
      <c r="H53">
        <v>13.68</v>
      </c>
      <c r="I53">
        <v>13</v>
      </c>
      <c r="J53">
        <v>60</v>
      </c>
      <c r="K53">
        <v>-1</v>
      </c>
      <c r="L53">
        <v>1</v>
      </c>
      <c r="M53">
        <v>4</v>
      </c>
      <c r="N53">
        <v>4</v>
      </c>
      <c r="O53">
        <v>-0.02</v>
      </c>
      <c r="P53">
        <v>-0.02</v>
      </c>
      <c r="Q53">
        <v>15</v>
      </c>
      <c r="R53">
        <v>15</v>
      </c>
      <c r="T53" t="s">
        <v>68</v>
      </c>
      <c r="U53">
        <v>1</v>
      </c>
    </row>
    <row r="54" spans="1:30" x14ac:dyDescent="0.25">
      <c r="A54">
        <v>9999</v>
      </c>
      <c r="B54">
        <v>7</v>
      </c>
      <c r="C54">
        <v>52</v>
      </c>
      <c r="D54" t="s">
        <v>56</v>
      </c>
      <c r="E54">
        <v>52</v>
      </c>
      <c r="F54">
        <v>4</v>
      </c>
      <c r="G54" t="s">
        <v>36</v>
      </c>
      <c r="H54">
        <v>13.68</v>
      </c>
      <c r="I54">
        <v>13</v>
      </c>
      <c r="J54">
        <v>60</v>
      </c>
      <c r="K54">
        <v>-1</v>
      </c>
      <c r="L54">
        <v>1</v>
      </c>
      <c r="M54">
        <v>4</v>
      </c>
      <c r="N54">
        <v>4</v>
      </c>
      <c r="O54">
        <v>-0.02</v>
      </c>
      <c r="P54">
        <v>-0.02</v>
      </c>
      <c r="Q54">
        <v>15</v>
      </c>
      <c r="R54">
        <v>15</v>
      </c>
      <c r="T54" t="s">
        <v>68</v>
      </c>
      <c r="U54">
        <v>1</v>
      </c>
    </row>
    <row r="55" spans="1:30" x14ac:dyDescent="0.25">
      <c r="A55">
        <v>9999</v>
      </c>
      <c r="B55">
        <v>20</v>
      </c>
      <c r="C55">
        <v>61</v>
      </c>
      <c r="D55" t="s">
        <v>38</v>
      </c>
      <c r="E55">
        <v>61</v>
      </c>
      <c r="F55">
        <v>4</v>
      </c>
      <c r="G55" t="s">
        <v>36</v>
      </c>
      <c r="H55">
        <v>13.68</v>
      </c>
      <c r="I55">
        <v>13</v>
      </c>
      <c r="J55">
        <v>60</v>
      </c>
      <c r="K55">
        <v>-1</v>
      </c>
      <c r="L55">
        <v>1</v>
      </c>
      <c r="M55">
        <v>4</v>
      </c>
      <c r="N55">
        <v>4</v>
      </c>
      <c r="O55">
        <v>-0.02</v>
      </c>
      <c r="P55">
        <v>-0.02</v>
      </c>
      <c r="Q55">
        <v>15</v>
      </c>
      <c r="R55">
        <v>15</v>
      </c>
      <c r="T55" t="s">
        <v>68</v>
      </c>
      <c r="U55">
        <v>1</v>
      </c>
    </row>
    <row r="56" spans="1:30" x14ac:dyDescent="0.25">
      <c r="A56">
        <v>9999</v>
      </c>
      <c r="B56">
        <v>18</v>
      </c>
      <c r="C56">
        <v>62</v>
      </c>
      <c r="D56" t="s">
        <v>39</v>
      </c>
      <c r="E56">
        <v>62</v>
      </c>
      <c r="F56">
        <v>4</v>
      </c>
      <c r="G56" t="s">
        <v>36</v>
      </c>
      <c r="H56">
        <v>13.68</v>
      </c>
      <c r="I56">
        <v>13</v>
      </c>
      <c r="J56">
        <v>60</v>
      </c>
      <c r="K56">
        <v>-1</v>
      </c>
      <c r="L56">
        <v>1</v>
      </c>
      <c r="M56">
        <v>4</v>
      </c>
      <c r="N56">
        <v>4</v>
      </c>
      <c r="O56">
        <v>-0.02</v>
      </c>
      <c r="P56">
        <v>-0.02</v>
      </c>
      <c r="Q56">
        <v>15</v>
      </c>
      <c r="R56">
        <v>15</v>
      </c>
      <c r="T56" t="s">
        <v>68</v>
      </c>
      <c r="U56">
        <v>1</v>
      </c>
    </row>
    <row r="57" spans="1:30" x14ac:dyDescent="0.25">
      <c r="A57">
        <v>9999</v>
      </c>
      <c r="B57">
        <v>17</v>
      </c>
      <c r="C57">
        <v>63</v>
      </c>
      <c r="D57" t="s">
        <v>40</v>
      </c>
      <c r="E57">
        <v>63</v>
      </c>
      <c r="F57">
        <v>4</v>
      </c>
      <c r="G57" t="s">
        <v>36</v>
      </c>
      <c r="H57">
        <v>13.68</v>
      </c>
      <c r="I57">
        <v>13</v>
      </c>
      <c r="J57">
        <v>60</v>
      </c>
      <c r="K57">
        <v>-1</v>
      </c>
      <c r="L57">
        <v>1</v>
      </c>
      <c r="M57">
        <v>4</v>
      </c>
      <c r="N57">
        <v>4</v>
      </c>
      <c r="O57">
        <v>-0.02</v>
      </c>
      <c r="P57">
        <v>-0.02</v>
      </c>
      <c r="Q57">
        <v>15</v>
      </c>
      <c r="R57">
        <v>15</v>
      </c>
      <c r="T57" t="s">
        <v>68</v>
      </c>
      <c r="U57">
        <v>1</v>
      </c>
    </row>
    <row r="58" spans="1:30" x14ac:dyDescent="0.25">
      <c r="A58">
        <v>9999</v>
      </c>
      <c r="B58">
        <v>9999</v>
      </c>
      <c r="C58">
        <v>64</v>
      </c>
      <c r="D58" t="s">
        <v>57</v>
      </c>
      <c r="F58">
        <v>4</v>
      </c>
      <c r="G58" t="s">
        <v>36</v>
      </c>
      <c r="H58">
        <v>13.68</v>
      </c>
      <c r="I58">
        <v>13</v>
      </c>
      <c r="J58">
        <v>60</v>
      </c>
      <c r="K58">
        <v>-1</v>
      </c>
      <c r="L58">
        <v>1</v>
      </c>
      <c r="M58">
        <v>4</v>
      </c>
      <c r="N58">
        <v>4</v>
      </c>
      <c r="O58">
        <v>-0.02</v>
      </c>
      <c r="P58">
        <v>-0.02</v>
      </c>
      <c r="Q58">
        <v>15</v>
      </c>
      <c r="R58">
        <v>15</v>
      </c>
      <c r="S58">
        <v>64</v>
      </c>
      <c r="T58" t="s">
        <v>68</v>
      </c>
      <c r="U58">
        <v>1</v>
      </c>
    </row>
    <row r="59" spans="1:30" x14ac:dyDescent="0.25">
      <c r="A59">
        <v>9999</v>
      </c>
      <c r="B59">
        <v>25</v>
      </c>
      <c r="C59">
        <v>65</v>
      </c>
      <c r="D59" t="s">
        <v>41</v>
      </c>
      <c r="E59">
        <v>65</v>
      </c>
      <c r="F59">
        <v>4</v>
      </c>
      <c r="G59" t="s">
        <v>36</v>
      </c>
      <c r="H59">
        <v>13.68</v>
      </c>
      <c r="I59">
        <v>13</v>
      </c>
      <c r="J59">
        <v>60</v>
      </c>
      <c r="K59">
        <v>-1</v>
      </c>
      <c r="L59">
        <v>1</v>
      </c>
      <c r="M59">
        <v>4</v>
      </c>
      <c r="N59">
        <v>4</v>
      </c>
      <c r="O59">
        <v>-0.02</v>
      </c>
      <c r="P59">
        <v>-0.02</v>
      </c>
      <c r="Q59">
        <v>15</v>
      </c>
      <c r="R59">
        <v>15</v>
      </c>
      <c r="T59" t="s">
        <v>68</v>
      </c>
      <c r="U59">
        <v>1</v>
      </c>
    </row>
    <row r="60" spans="1:30" x14ac:dyDescent="0.25">
      <c r="A60">
        <v>9999</v>
      </c>
      <c r="B60">
        <v>9999</v>
      </c>
      <c r="C60">
        <v>66</v>
      </c>
      <c r="D60" t="s">
        <v>42</v>
      </c>
      <c r="F60">
        <v>4</v>
      </c>
      <c r="G60" t="s">
        <v>36</v>
      </c>
      <c r="H60">
        <v>13.68</v>
      </c>
      <c r="I60">
        <v>13</v>
      </c>
      <c r="J60">
        <v>60</v>
      </c>
      <c r="K60">
        <v>-1</v>
      </c>
      <c r="L60">
        <v>1</v>
      </c>
      <c r="M60">
        <v>4</v>
      </c>
      <c r="N60">
        <v>4</v>
      </c>
      <c r="O60">
        <v>-0.02</v>
      </c>
      <c r="P60">
        <v>-0.02</v>
      </c>
      <c r="Q60">
        <v>15</v>
      </c>
      <c r="R60">
        <v>15</v>
      </c>
      <c r="S60">
        <v>66</v>
      </c>
      <c r="T60" t="s">
        <v>68</v>
      </c>
      <c r="U60">
        <v>1</v>
      </c>
    </row>
    <row r="61" spans="1:30" x14ac:dyDescent="0.25">
      <c r="A61">
        <v>9999</v>
      </c>
      <c r="B61">
        <v>9999</v>
      </c>
      <c r="C61">
        <v>67</v>
      </c>
      <c r="D61" t="s">
        <v>43</v>
      </c>
      <c r="F61">
        <v>4</v>
      </c>
      <c r="G61" t="s">
        <v>36</v>
      </c>
      <c r="H61">
        <v>13.68</v>
      </c>
      <c r="I61">
        <v>13</v>
      </c>
      <c r="J61">
        <v>60</v>
      </c>
      <c r="K61">
        <v>-1</v>
      </c>
      <c r="L61">
        <v>1</v>
      </c>
      <c r="M61">
        <v>4</v>
      </c>
      <c r="N61">
        <v>4</v>
      </c>
      <c r="O61">
        <v>-0.02</v>
      </c>
      <c r="P61">
        <v>-0.02</v>
      </c>
      <c r="Q61">
        <v>15</v>
      </c>
      <c r="R61">
        <v>15</v>
      </c>
      <c r="T61" t="s">
        <v>68</v>
      </c>
    </row>
    <row r="62" spans="1:30" x14ac:dyDescent="0.25">
      <c r="A62">
        <v>9999</v>
      </c>
      <c r="B62">
        <v>9999</v>
      </c>
      <c r="C62">
        <v>68</v>
      </c>
      <c r="D62" t="s">
        <v>58</v>
      </c>
      <c r="E62">
        <v>68</v>
      </c>
      <c r="F62">
        <v>4</v>
      </c>
      <c r="G62" t="s">
        <v>36</v>
      </c>
      <c r="H62">
        <v>13.68</v>
      </c>
      <c r="I62">
        <v>13</v>
      </c>
      <c r="J62">
        <v>60</v>
      </c>
      <c r="K62">
        <v>-1</v>
      </c>
      <c r="L62">
        <v>1</v>
      </c>
      <c r="M62">
        <v>4</v>
      </c>
      <c r="N62">
        <v>4</v>
      </c>
      <c r="O62">
        <v>-0.02</v>
      </c>
      <c r="P62">
        <v>-0.02</v>
      </c>
      <c r="Q62">
        <v>15</v>
      </c>
      <c r="R62">
        <v>15</v>
      </c>
      <c r="T62" t="s">
        <v>68</v>
      </c>
      <c r="U62">
        <v>1</v>
      </c>
    </row>
    <row r="64" spans="1:30" x14ac:dyDescent="0.25">
      <c r="A64">
        <v>9999</v>
      </c>
      <c r="B64">
        <v>24</v>
      </c>
      <c r="C64">
        <v>91</v>
      </c>
      <c r="D64" t="s">
        <v>44</v>
      </c>
      <c r="E64">
        <v>91</v>
      </c>
      <c r="F64">
        <v>4</v>
      </c>
      <c r="G64" t="s">
        <v>36</v>
      </c>
      <c r="H64">
        <v>13.68</v>
      </c>
      <c r="I64">
        <v>13</v>
      </c>
      <c r="J64">
        <v>60</v>
      </c>
      <c r="K64">
        <v>-1</v>
      </c>
      <c r="L64">
        <v>1</v>
      </c>
      <c r="M64">
        <v>4</v>
      </c>
      <c r="N64">
        <v>4</v>
      </c>
      <c r="O64">
        <v>-0.02</v>
      </c>
      <c r="P64">
        <v>-0.02</v>
      </c>
      <c r="Q64">
        <v>15</v>
      </c>
      <c r="R64">
        <v>15</v>
      </c>
      <c r="T64" t="s">
        <v>68</v>
      </c>
      <c r="U64">
        <v>1</v>
      </c>
    </row>
    <row r="65" spans="1:23" x14ac:dyDescent="0.25">
      <c r="A65">
        <v>9999</v>
      </c>
      <c r="B65">
        <v>26</v>
      </c>
      <c r="C65">
        <v>92</v>
      </c>
      <c r="D65" t="s">
        <v>45</v>
      </c>
      <c r="E65">
        <v>92</v>
      </c>
      <c r="F65">
        <v>4</v>
      </c>
      <c r="G65" t="s">
        <v>36</v>
      </c>
      <c r="H65">
        <v>13.68</v>
      </c>
      <c r="I65">
        <v>13</v>
      </c>
      <c r="J65">
        <v>60</v>
      </c>
      <c r="K65">
        <v>-1</v>
      </c>
      <c r="L65">
        <v>1</v>
      </c>
      <c r="M65">
        <v>4</v>
      </c>
      <c r="N65">
        <v>4</v>
      </c>
      <c r="O65">
        <v>-0.02</v>
      </c>
      <c r="P65">
        <v>-0.02</v>
      </c>
      <c r="Q65">
        <v>15</v>
      </c>
      <c r="R65">
        <v>15</v>
      </c>
      <c r="T65" t="s">
        <v>68</v>
      </c>
      <c r="U65">
        <v>1</v>
      </c>
    </row>
    <row r="66" spans="1:23" x14ac:dyDescent="0.25">
      <c r="A66">
        <v>9999</v>
      </c>
      <c r="B66">
        <v>21</v>
      </c>
      <c r="C66">
        <v>93</v>
      </c>
      <c r="D66" t="s">
        <v>46</v>
      </c>
      <c r="E66">
        <v>93</v>
      </c>
      <c r="F66">
        <v>4</v>
      </c>
      <c r="G66" t="s">
        <v>36</v>
      </c>
      <c r="H66">
        <v>13.68</v>
      </c>
      <c r="I66">
        <v>13</v>
      </c>
      <c r="J66">
        <v>60</v>
      </c>
      <c r="K66">
        <v>-1</v>
      </c>
      <c r="L66">
        <v>1</v>
      </c>
      <c r="M66">
        <v>4</v>
      </c>
      <c r="N66">
        <v>4</v>
      </c>
      <c r="O66">
        <v>-0.02</v>
      </c>
      <c r="P66">
        <v>-0.02</v>
      </c>
      <c r="Q66">
        <v>15</v>
      </c>
      <c r="R66">
        <v>15</v>
      </c>
      <c r="T66" t="s">
        <v>68</v>
      </c>
      <c r="U66">
        <v>1</v>
      </c>
    </row>
    <row r="67" spans="1:23" x14ac:dyDescent="0.25">
      <c r="A67">
        <v>9999</v>
      </c>
      <c r="B67">
        <v>15</v>
      </c>
      <c r="C67">
        <v>94</v>
      </c>
      <c r="D67" t="s">
        <v>47</v>
      </c>
      <c r="E67">
        <v>94</v>
      </c>
      <c r="F67">
        <v>4</v>
      </c>
      <c r="G67" t="s">
        <v>36</v>
      </c>
      <c r="H67">
        <v>13.68</v>
      </c>
      <c r="I67">
        <v>13</v>
      </c>
      <c r="J67">
        <v>60</v>
      </c>
      <c r="K67">
        <v>-1</v>
      </c>
      <c r="L67">
        <v>1</v>
      </c>
      <c r="M67">
        <v>4</v>
      </c>
      <c r="N67">
        <v>4</v>
      </c>
      <c r="O67">
        <v>-0.02</v>
      </c>
      <c r="P67">
        <v>-0.02</v>
      </c>
      <c r="Q67">
        <v>15</v>
      </c>
      <c r="R67">
        <v>15</v>
      </c>
      <c r="T67" t="s">
        <v>68</v>
      </c>
      <c r="U67">
        <v>1</v>
      </c>
    </row>
    <row r="68" spans="1:23" x14ac:dyDescent="0.25">
      <c r="A68">
        <v>9999</v>
      </c>
      <c r="B68">
        <v>13</v>
      </c>
      <c r="C68">
        <v>95</v>
      </c>
      <c r="D68" t="s">
        <v>59</v>
      </c>
      <c r="E68">
        <v>95</v>
      </c>
      <c r="F68">
        <v>4</v>
      </c>
      <c r="G68" t="s">
        <v>36</v>
      </c>
      <c r="H68">
        <v>13.68</v>
      </c>
      <c r="I68">
        <v>13</v>
      </c>
      <c r="J68">
        <v>60</v>
      </c>
      <c r="K68">
        <v>-1</v>
      </c>
      <c r="L68">
        <v>1</v>
      </c>
      <c r="M68">
        <v>4</v>
      </c>
      <c r="N68">
        <v>4</v>
      </c>
      <c r="O68">
        <v>-0.02</v>
      </c>
      <c r="P68">
        <v>-0.02</v>
      </c>
      <c r="Q68">
        <v>15</v>
      </c>
      <c r="R68">
        <v>15</v>
      </c>
      <c r="T68" t="s">
        <v>68</v>
      </c>
      <c r="U68">
        <v>1</v>
      </c>
    </row>
    <row r="69" spans="1:23" x14ac:dyDescent="0.25">
      <c r="A69">
        <v>9999</v>
      </c>
      <c r="B69">
        <v>28</v>
      </c>
      <c r="C69">
        <v>96</v>
      </c>
      <c r="D69" t="s">
        <v>48</v>
      </c>
      <c r="E69">
        <v>96</v>
      </c>
      <c r="F69">
        <v>4</v>
      </c>
      <c r="G69" t="s">
        <v>36</v>
      </c>
      <c r="H69">
        <v>13.68</v>
      </c>
      <c r="I69">
        <v>13</v>
      </c>
      <c r="J69">
        <v>60</v>
      </c>
      <c r="K69">
        <v>-1</v>
      </c>
      <c r="L69">
        <v>1</v>
      </c>
      <c r="M69">
        <v>4</v>
      </c>
      <c r="N69">
        <v>4</v>
      </c>
      <c r="O69">
        <v>-0.02</v>
      </c>
      <c r="P69">
        <v>-0.02</v>
      </c>
      <c r="Q69">
        <v>15</v>
      </c>
      <c r="R69">
        <v>15</v>
      </c>
      <c r="T69" t="s">
        <v>68</v>
      </c>
      <c r="U69">
        <v>1</v>
      </c>
    </row>
    <row r="71" spans="1:23" x14ac:dyDescent="0.25">
      <c r="D71" t="s">
        <v>50</v>
      </c>
      <c r="E71">
        <v>11</v>
      </c>
      <c r="F71">
        <v>1</v>
      </c>
      <c r="G71" t="s">
        <v>17</v>
      </c>
      <c r="H71">
        <v>18.79</v>
      </c>
      <c r="I71">
        <v>19</v>
      </c>
      <c r="J71">
        <v>49.8</v>
      </c>
      <c r="K71">
        <v>9</v>
      </c>
      <c r="L71">
        <v>1.2</v>
      </c>
      <c r="M71">
        <v>4.71</v>
      </c>
      <c r="N71">
        <v>8</v>
      </c>
      <c r="O71">
        <v>0.22</v>
      </c>
      <c r="P71">
        <v>0.18</v>
      </c>
      <c r="Q71">
        <v>10.57</v>
      </c>
      <c r="R71">
        <v>6.23</v>
      </c>
      <c r="T71" t="s">
        <v>85</v>
      </c>
      <c r="U71">
        <v>2</v>
      </c>
    </row>
    <row r="72" spans="1:23" x14ac:dyDescent="0.25">
      <c r="D72" t="s">
        <v>50</v>
      </c>
      <c r="E72">
        <v>11</v>
      </c>
      <c r="T72" t="s">
        <v>85</v>
      </c>
      <c r="U72">
        <v>2</v>
      </c>
    </row>
    <row r="73" spans="1:23" x14ac:dyDescent="0.25">
      <c r="D73" t="s">
        <v>50</v>
      </c>
      <c r="E73">
        <v>11</v>
      </c>
      <c r="T73" t="s">
        <v>85</v>
      </c>
      <c r="U73">
        <v>2</v>
      </c>
    </row>
    <row r="74" spans="1:23" x14ac:dyDescent="0.25">
      <c r="D74" t="s">
        <v>50</v>
      </c>
      <c r="E74">
        <v>11</v>
      </c>
      <c r="T74" t="s">
        <v>85</v>
      </c>
      <c r="U74">
        <v>2</v>
      </c>
    </row>
    <row r="75" spans="1:23" x14ac:dyDescent="0.25">
      <c r="D75" t="s">
        <v>50</v>
      </c>
      <c r="E75">
        <v>11</v>
      </c>
      <c r="T75" t="s">
        <v>85</v>
      </c>
      <c r="U75">
        <v>2</v>
      </c>
    </row>
    <row r="76" spans="1:23" x14ac:dyDescent="0.25">
      <c r="D76" t="s">
        <v>51</v>
      </c>
      <c r="E76">
        <v>12</v>
      </c>
      <c r="F76">
        <v>1</v>
      </c>
      <c r="G76" t="s">
        <v>17</v>
      </c>
      <c r="H76">
        <v>18.79</v>
      </c>
      <c r="I76">
        <v>19</v>
      </c>
      <c r="J76">
        <v>49.8</v>
      </c>
      <c r="K76">
        <v>9</v>
      </c>
      <c r="L76">
        <v>1.2</v>
      </c>
      <c r="M76">
        <v>4.71</v>
      </c>
      <c r="N76">
        <v>8</v>
      </c>
      <c r="O76">
        <v>0.22</v>
      </c>
      <c r="P76">
        <v>0.18</v>
      </c>
      <c r="Q76">
        <v>10.57</v>
      </c>
      <c r="R76">
        <v>6.23</v>
      </c>
      <c r="T76" t="s">
        <v>85</v>
      </c>
      <c r="U76">
        <v>2</v>
      </c>
    </row>
    <row r="77" spans="1:23" x14ac:dyDescent="0.25">
      <c r="D77" t="s">
        <v>52</v>
      </c>
      <c r="F77">
        <v>1</v>
      </c>
      <c r="G77" t="s">
        <v>17</v>
      </c>
      <c r="H77">
        <v>18.79</v>
      </c>
      <c r="I77">
        <v>19</v>
      </c>
      <c r="J77">
        <v>49.8</v>
      </c>
      <c r="K77">
        <v>9</v>
      </c>
      <c r="L77">
        <v>1.2</v>
      </c>
      <c r="M77">
        <v>4.71</v>
      </c>
      <c r="N77">
        <v>8</v>
      </c>
      <c r="O77">
        <v>0.22</v>
      </c>
      <c r="P77">
        <v>0.18</v>
      </c>
      <c r="Q77">
        <v>10.57</v>
      </c>
      <c r="R77">
        <v>6.23</v>
      </c>
      <c r="T77" t="s">
        <v>85</v>
      </c>
      <c r="U77">
        <v>2</v>
      </c>
    </row>
    <row r="78" spans="1:23" x14ac:dyDescent="0.25">
      <c r="D78" t="s">
        <v>53</v>
      </c>
      <c r="E78">
        <v>14</v>
      </c>
      <c r="F78">
        <v>1</v>
      </c>
      <c r="G78" t="s">
        <v>17</v>
      </c>
      <c r="H78">
        <v>18.79</v>
      </c>
      <c r="I78">
        <v>19</v>
      </c>
      <c r="J78">
        <v>49.8</v>
      </c>
      <c r="K78">
        <v>9</v>
      </c>
      <c r="L78">
        <v>1.2</v>
      </c>
      <c r="M78">
        <v>4.71</v>
      </c>
      <c r="N78">
        <v>8</v>
      </c>
      <c r="O78">
        <v>0.22</v>
      </c>
      <c r="P78">
        <v>0.18</v>
      </c>
      <c r="Q78">
        <v>10.57</v>
      </c>
      <c r="R78">
        <v>6.23</v>
      </c>
      <c r="T78" t="s">
        <v>85</v>
      </c>
      <c r="U78">
        <v>2</v>
      </c>
    </row>
    <row r="79" spans="1:23" x14ac:dyDescent="0.25">
      <c r="T79" t="s">
        <v>85</v>
      </c>
      <c r="U79">
        <v>2</v>
      </c>
    </row>
    <row r="80" spans="1:23" x14ac:dyDescent="0.25">
      <c r="D80" t="s">
        <v>18</v>
      </c>
      <c r="F80">
        <v>2</v>
      </c>
      <c r="G80" t="s">
        <v>19</v>
      </c>
      <c r="H80">
        <v>17.14</v>
      </c>
      <c r="I80">
        <v>18</v>
      </c>
      <c r="J80">
        <v>49</v>
      </c>
      <c r="K80">
        <v>5</v>
      </c>
      <c r="L80">
        <v>0.95</v>
      </c>
      <c r="M80">
        <v>4</v>
      </c>
      <c r="N80">
        <v>6</v>
      </c>
      <c r="O80">
        <v>0.1</v>
      </c>
      <c r="P80">
        <v>0.1</v>
      </c>
      <c r="Q80">
        <v>12.25</v>
      </c>
      <c r="R80">
        <v>8.17</v>
      </c>
      <c r="T80" t="s">
        <v>85</v>
      </c>
      <c r="U80">
        <v>2</v>
      </c>
      <c r="V80" s="1"/>
      <c r="W80" s="1"/>
    </row>
    <row r="81" spans="4:21" x14ac:dyDescent="0.25">
      <c r="D81" t="s">
        <v>81</v>
      </c>
      <c r="E81">
        <v>81</v>
      </c>
      <c r="T81" t="s">
        <v>85</v>
      </c>
      <c r="U81">
        <v>2</v>
      </c>
    </row>
    <row r="82" spans="4:21" x14ac:dyDescent="0.25">
      <c r="D82" t="s">
        <v>82</v>
      </c>
      <c r="E82">
        <v>82</v>
      </c>
      <c r="T82" t="s">
        <v>85</v>
      </c>
      <c r="U82">
        <v>2</v>
      </c>
    </row>
    <row r="83" spans="4:21" x14ac:dyDescent="0.25">
      <c r="T83" t="s">
        <v>85</v>
      </c>
      <c r="U83">
        <v>2</v>
      </c>
    </row>
    <row r="84" spans="4:21" x14ac:dyDescent="0.25">
      <c r="D84" t="s">
        <v>20</v>
      </c>
      <c r="F84">
        <v>2</v>
      </c>
      <c r="G84" t="s">
        <v>19</v>
      </c>
      <c r="H84">
        <v>17.14</v>
      </c>
      <c r="I84">
        <v>18</v>
      </c>
      <c r="J84">
        <v>49</v>
      </c>
      <c r="K84">
        <v>5</v>
      </c>
      <c r="L84">
        <v>0.95</v>
      </c>
      <c r="M84">
        <v>4</v>
      </c>
      <c r="N84">
        <v>6</v>
      </c>
      <c r="O84">
        <v>0.1</v>
      </c>
      <c r="P84">
        <v>0.1</v>
      </c>
      <c r="Q84">
        <v>12.25</v>
      </c>
      <c r="R84">
        <v>8.17</v>
      </c>
      <c r="T84" t="s">
        <v>85</v>
      </c>
      <c r="U84">
        <v>2</v>
      </c>
    </row>
    <row r="85" spans="4:21" x14ac:dyDescent="0.25">
      <c r="D85" t="s">
        <v>83</v>
      </c>
      <c r="E85">
        <v>71</v>
      </c>
      <c r="T85" t="s">
        <v>85</v>
      </c>
      <c r="U85">
        <v>2</v>
      </c>
    </row>
    <row r="86" spans="4:21" x14ac:dyDescent="0.25">
      <c r="D86" t="s">
        <v>84</v>
      </c>
      <c r="E86">
        <v>72</v>
      </c>
      <c r="T86" t="s">
        <v>85</v>
      </c>
      <c r="U86">
        <v>2</v>
      </c>
    </row>
    <row r="87" spans="4:21" x14ac:dyDescent="0.25">
      <c r="D87" t="s">
        <v>21</v>
      </c>
      <c r="F87">
        <v>2</v>
      </c>
      <c r="G87" t="s">
        <v>19</v>
      </c>
      <c r="H87">
        <v>17.14</v>
      </c>
      <c r="I87">
        <v>18</v>
      </c>
      <c r="J87">
        <v>49</v>
      </c>
      <c r="K87">
        <v>5</v>
      </c>
      <c r="L87">
        <v>0.95</v>
      </c>
      <c r="M87">
        <v>4</v>
      </c>
      <c r="N87">
        <v>6</v>
      </c>
      <c r="O87">
        <v>0.1</v>
      </c>
      <c r="P87">
        <v>0.1</v>
      </c>
      <c r="Q87">
        <v>12.25</v>
      </c>
      <c r="R87">
        <v>8.17</v>
      </c>
      <c r="T87" t="s">
        <v>85</v>
      </c>
      <c r="U87">
        <v>2</v>
      </c>
    </row>
    <row r="88" spans="4:21" x14ac:dyDescent="0.25">
      <c r="T88" t="s">
        <v>85</v>
      </c>
      <c r="U88">
        <v>2</v>
      </c>
    </row>
    <row r="89" spans="4:21" x14ac:dyDescent="0.25">
      <c r="D89" t="s">
        <v>22</v>
      </c>
      <c r="F89">
        <v>2</v>
      </c>
      <c r="G89" t="s">
        <v>19</v>
      </c>
      <c r="H89">
        <v>17.14</v>
      </c>
      <c r="I89">
        <v>18</v>
      </c>
      <c r="J89">
        <v>49</v>
      </c>
      <c r="K89">
        <v>5</v>
      </c>
      <c r="L89">
        <v>0.95</v>
      </c>
      <c r="M89">
        <v>4</v>
      </c>
      <c r="N89">
        <v>6</v>
      </c>
      <c r="O89">
        <v>0.1</v>
      </c>
      <c r="P89">
        <v>0.1</v>
      </c>
      <c r="Q89">
        <v>12.25</v>
      </c>
      <c r="R89">
        <v>8.17</v>
      </c>
      <c r="T89" t="s">
        <v>85</v>
      </c>
      <c r="U89">
        <v>2</v>
      </c>
    </row>
    <row r="90" spans="4:21" x14ac:dyDescent="0.25">
      <c r="D90" t="s">
        <v>23</v>
      </c>
      <c r="E90">
        <v>21</v>
      </c>
      <c r="F90">
        <v>2</v>
      </c>
      <c r="G90" t="s">
        <v>19</v>
      </c>
      <c r="H90">
        <v>17.14</v>
      </c>
      <c r="I90">
        <v>18</v>
      </c>
      <c r="J90">
        <v>49</v>
      </c>
      <c r="K90">
        <v>5</v>
      </c>
      <c r="L90">
        <v>0.95</v>
      </c>
      <c r="M90">
        <v>3.87</v>
      </c>
      <c r="N90">
        <v>6</v>
      </c>
      <c r="O90">
        <v>0.1</v>
      </c>
      <c r="P90">
        <v>0.1</v>
      </c>
      <c r="Q90">
        <v>12.25</v>
      </c>
      <c r="R90">
        <v>8.17</v>
      </c>
      <c r="T90" t="s">
        <v>85</v>
      </c>
      <c r="U90">
        <v>2</v>
      </c>
    </row>
    <row r="91" spans="4:21" x14ac:dyDescent="0.25">
      <c r="D91" t="s">
        <v>23</v>
      </c>
      <c r="E91">
        <v>21</v>
      </c>
      <c r="T91" t="s">
        <v>85</v>
      </c>
      <c r="U91">
        <v>2</v>
      </c>
    </row>
    <row r="92" spans="4:21" x14ac:dyDescent="0.25">
      <c r="D92" t="s">
        <v>23</v>
      </c>
      <c r="E92">
        <v>21</v>
      </c>
      <c r="T92" t="s">
        <v>85</v>
      </c>
      <c r="U92">
        <v>2</v>
      </c>
    </row>
    <row r="93" spans="4:21" x14ac:dyDescent="0.25">
      <c r="D93" t="s">
        <v>23</v>
      </c>
      <c r="E93">
        <v>21</v>
      </c>
      <c r="T93" t="s">
        <v>85</v>
      </c>
      <c r="U93">
        <v>2</v>
      </c>
    </row>
    <row r="94" spans="4:21" x14ac:dyDescent="0.25">
      <c r="D94" t="s">
        <v>23</v>
      </c>
      <c r="E94">
        <v>21</v>
      </c>
      <c r="T94" t="s">
        <v>85</v>
      </c>
      <c r="U94">
        <v>2</v>
      </c>
    </row>
    <row r="95" spans="4:21" x14ac:dyDescent="0.25">
      <c r="D95" t="s">
        <v>24</v>
      </c>
      <c r="F95">
        <v>2</v>
      </c>
      <c r="G95" t="s">
        <v>19</v>
      </c>
      <c r="H95">
        <v>17.14</v>
      </c>
      <c r="I95">
        <v>18</v>
      </c>
      <c r="J95">
        <v>49</v>
      </c>
      <c r="K95">
        <v>5</v>
      </c>
      <c r="L95">
        <v>0.95</v>
      </c>
      <c r="M95">
        <v>3.87</v>
      </c>
      <c r="N95">
        <v>6</v>
      </c>
      <c r="O95">
        <v>0.1</v>
      </c>
      <c r="P95">
        <v>0.1</v>
      </c>
      <c r="Q95">
        <v>12.25</v>
      </c>
      <c r="R95">
        <v>8.17</v>
      </c>
      <c r="T95" t="s">
        <v>85</v>
      </c>
      <c r="U95">
        <v>2</v>
      </c>
    </row>
    <row r="96" spans="4:21" x14ac:dyDescent="0.25">
      <c r="D96" t="s">
        <v>25</v>
      </c>
      <c r="E96">
        <v>23</v>
      </c>
      <c r="F96">
        <v>2</v>
      </c>
      <c r="G96" t="s">
        <v>19</v>
      </c>
      <c r="H96">
        <v>17.14</v>
      </c>
      <c r="I96">
        <v>18</v>
      </c>
      <c r="J96">
        <v>49</v>
      </c>
      <c r="K96">
        <v>5</v>
      </c>
      <c r="L96">
        <v>0.95</v>
      </c>
      <c r="M96">
        <v>3.87</v>
      </c>
      <c r="N96">
        <v>6</v>
      </c>
      <c r="O96">
        <v>0.1</v>
      </c>
      <c r="P96">
        <v>0.1</v>
      </c>
      <c r="Q96">
        <v>12.25</v>
      </c>
      <c r="R96">
        <v>8.17</v>
      </c>
      <c r="T96" t="s">
        <v>85</v>
      </c>
      <c r="U96">
        <v>2</v>
      </c>
    </row>
    <row r="97" spans="4:21" x14ac:dyDescent="0.25">
      <c r="D97" t="s">
        <v>54</v>
      </c>
      <c r="E97">
        <v>24</v>
      </c>
      <c r="F97">
        <v>2</v>
      </c>
      <c r="G97" t="s">
        <v>19</v>
      </c>
      <c r="H97">
        <v>17.14</v>
      </c>
      <c r="I97">
        <v>18</v>
      </c>
      <c r="J97">
        <v>49</v>
      </c>
      <c r="K97">
        <v>5</v>
      </c>
      <c r="L97">
        <v>0.95</v>
      </c>
      <c r="M97">
        <v>3.87</v>
      </c>
      <c r="N97">
        <v>6</v>
      </c>
      <c r="O97">
        <v>0.1</v>
      </c>
      <c r="P97">
        <v>0.1</v>
      </c>
      <c r="Q97">
        <v>12.25</v>
      </c>
      <c r="R97">
        <v>8.17</v>
      </c>
      <c r="T97" t="s">
        <v>85</v>
      </c>
      <c r="U97">
        <v>2</v>
      </c>
    </row>
    <row r="98" spans="4:21" x14ac:dyDescent="0.25">
      <c r="D98" t="s">
        <v>26</v>
      </c>
      <c r="E98">
        <v>25</v>
      </c>
      <c r="F98">
        <v>2</v>
      </c>
      <c r="G98" t="s">
        <v>19</v>
      </c>
      <c r="H98">
        <v>17.14</v>
      </c>
      <c r="I98">
        <v>18</v>
      </c>
      <c r="J98">
        <v>49</v>
      </c>
      <c r="K98">
        <v>5</v>
      </c>
      <c r="L98">
        <v>0.95</v>
      </c>
      <c r="M98">
        <v>3.87</v>
      </c>
      <c r="N98">
        <v>6</v>
      </c>
      <c r="O98">
        <v>0.1</v>
      </c>
      <c r="P98">
        <v>0.1</v>
      </c>
      <c r="Q98">
        <v>12.25</v>
      </c>
      <c r="R98">
        <v>8.17</v>
      </c>
      <c r="T98" t="s">
        <v>85</v>
      </c>
      <c r="U98">
        <v>2</v>
      </c>
    </row>
    <row r="99" spans="4:21" x14ac:dyDescent="0.25">
      <c r="D99" t="s">
        <v>27</v>
      </c>
      <c r="E99">
        <v>26</v>
      </c>
      <c r="F99">
        <v>2</v>
      </c>
      <c r="G99" t="s">
        <v>19</v>
      </c>
      <c r="H99">
        <v>17.14</v>
      </c>
      <c r="I99">
        <v>18</v>
      </c>
      <c r="J99">
        <v>49</v>
      </c>
      <c r="K99">
        <v>5</v>
      </c>
      <c r="L99">
        <v>0.95</v>
      </c>
      <c r="M99">
        <v>3.87</v>
      </c>
      <c r="N99">
        <v>6</v>
      </c>
      <c r="O99">
        <v>0.1</v>
      </c>
      <c r="P99">
        <v>0.1</v>
      </c>
      <c r="Q99">
        <v>12.25</v>
      </c>
      <c r="R99">
        <v>8.17</v>
      </c>
      <c r="T99" t="s">
        <v>85</v>
      </c>
      <c r="U99">
        <v>2</v>
      </c>
    </row>
    <row r="100" spans="4:21" x14ac:dyDescent="0.25">
      <c r="D100" t="s">
        <v>28</v>
      </c>
      <c r="F100">
        <v>2</v>
      </c>
      <c r="G100" t="s">
        <v>19</v>
      </c>
      <c r="H100">
        <v>17.14</v>
      </c>
      <c r="I100">
        <v>18</v>
      </c>
      <c r="J100">
        <v>49</v>
      </c>
      <c r="K100">
        <v>5</v>
      </c>
      <c r="L100">
        <v>0.95</v>
      </c>
      <c r="M100">
        <v>3.87</v>
      </c>
      <c r="N100">
        <v>6</v>
      </c>
      <c r="O100">
        <v>0.1</v>
      </c>
      <c r="P100">
        <v>0.1</v>
      </c>
      <c r="Q100">
        <v>12.25</v>
      </c>
      <c r="R100">
        <v>8.17</v>
      </c>
      <c r="T100" t="s">
        <v>85</v>
      </c>
      <c r="U100">
        <v>2</v>
      </c>
    </row>
    <row r="101" spans="4:21" x14ac:dyDescent="0.25">
      <c r="T101" t="s">
        <v>85</v>
      </c>
      <c r="U101">
        <v>2</v>
      </c>
    </row>
    <row r="102" spans="4:21" x14ac:dyDescent="0.25">
      <c r="D102" t="s">
        <v>29</v>
      </c>
      <c r="F102">
        <v>3</v>
      </c>
      <c r="G102" t="s">
        <v>30</v>
      </c>
      <c r="H102">
        <v>15.4</v>
      </c>
      <c r="I102">
        <v>15</v>
      </c>
      <c r="J102">
        <v>45</v>
      </c>
      <c r="K102">
        <v>5</v>
      </c>
      <c r="L102">
        <v>0.9</v>
      </c>
      <c r="M102">
        <v>2.96</v>
      </c>
      <c r="N102">
        <v>4</v>
      </c>
      <c r="O102">
        <v>0.1</v>
      </c>
      <c r="P102">
        <v>0.11</v>
      </c>
      <c r="Q102">
        <v>15.2</v>
      </c>
      <c r="R102">
        <v>11.25</v>
      </c>
      <c r="T102" t="s">
        <v>85</v>
      </c>
      <c r="U102">
        <v>2</v>
      </c>
    </row>
    <row r="103" spans="4:21" x14ac:dyDescent="0.25">
      <c r="D103" t="s">
        <v>31</v>
      </c>
      <c r="E103">
        <v>31</v>
      </c>
      <c r="F103">
        <v>3</v>
      </c>
      <c r="G103" t="s">
        <v>30</v>
      </c>
      <c r="H103">
        <v>15.4</v>
      </c>
      <c r="I103">
        <v>15</v>
      </c>
      <c r="J103">
        <v>45</v>
      </c>
      <c r="K103">
        <v>5</v>
      </c>
      <c r="L103">
        <v>0.9</v>
      </c>
      <c r="M103">
        <v>2.96</v>
      </c>
      <c r="N103">
        <v>4</v>
      </c>
      <c r="O103">
        <v>0.1</v>
      </c>
      <c r="P103">
        <v>0.11</v>
      </c>
      <c r="Q103">
        <v>15.2</v>
      </c>
      <c r="R103">
        <v>11.25</v>
      </c>
      <c r="T103" t="s">
        <v>85</v>
      </c>
      <c r="U103">
        <v>2</v>
      </c>
    </row>
    <row r="104" spans="4:21" x14ac:dyDescent="0.25">
      <c r="D104" t="s">
        <v>31</v>
      </c>
      <c r="E104">
        <v>31</v>
      </c>
      <c r="T104" t="s">
        <v>85</v>
      </c>
      <c r="U104">
        <v>2</v>
      </c>
    </row>
    <row r="105" spans="4:21" x14ac:dyDescent="0.25">
      <c r="D105" t="s">
        <v>31</v>
      </c>
      <c r="E105">
        <v>31</v>
      </c>
      <c r="T105" t="s">
        <v>85</v>
      </c>
      <c r="U105">
        <v>2</v>
      </c>
    </row>
    <row r="106" spans="4:21" x14ac:dyDescent="0.25">
      <c r="D106" t="s">
        <v>32</v>
      </c>
      <c r="E106">
        <v>32</v>
      </c>
      <c r="F106">
        <v>3</v>
      </c>
      <c r="G106" t="s">
        <v>30</v>
      </c>
      <c r="H106">
        <v>15.4</v>
      </c>
      <c r="I106">
        <v>15</v>
      </c>
      <c r="J106">
        <v>45</v>
      </c>
      <c r="K106">
        <v>5</v>
      </c>
      <c r="L106">
        <v>0.9</v>
      </c>
      <c r="M106">
        <v>2.96</v>
      </c>
      <c r="N106">
        <v>4</v>
      </c>
      <c r="O106">
        <v>0.1</v>
      </c>
      <c r="P106">
        <v>0.11</v>
      </c>
      <c r="Q106">
        <v>15.2</v>
      </c>
      <c r="R106">
        <v>11.25</v>
      </c>
      <c r="T106" t="s">
        <v>85</v>
      </c>
      <c r="U106">
        <v>2</v>
      </c>
    </row>
    <row r="107" spans="4:21" x14ac:dyDescent="0.25">
      <c r="D107" t="s">
        <v>79</v>
      </c>
      <c r="E107">
        <v>32</v>
      </c>
      <c r="T107" t="s">
        <v>85</v>
      </c>
      <c r="U107">
        <v>2</v>
      </c>
    </row>
    <row r="108" spans="4:21" x14ac:dyDescent="0.25">
      <c r="D108" t="s">
        <v>33</v>
      </c>
      <c r="E108">
        <v>33</v>
      </c>
      <c r="F108">
        <v>3</v>
      </c>
      <c r="G108" t="s">
        <v>30</v>
      </c>
      <c r="H108">
        <v>15.4</v>
      </c>
      <c r="I108">
        <v>15</v>
      </c>
      <c r="J108">
        <v>45</v>
      </c>
      <c r="K108">
        <v>5</v>
      </c>
      <c r="L108">
        <v>0.9</v>
      </c>
      <c r="M108">
        <v>2.96</v>
      </c>
      <c r="N108">
        <v>4</v>
      </c>
      <c r="O108">
        <v>0.1</v>
      </c>
      <c r="P108">
        <v>0.11</v>
      </c>
      <c r="Q108">
        <v>15.2</v>
      </c>
      <c r="R108">
        <v>11.25</v>
      </c>
      <c r="T108" t="s">
        <v>85</v>
      </c>
      <c r="U108">
        <v>2</v>
      </c>
    </row>
    <row r="109" spans="4:21" x14ac:dyDescent="0.25">
      <c r="D109" t="s">
        <v>34</v>
      </c>
      <c r="E109">
        <v>34</v>
      </c>
      <c r="F109">
        <v>3</v>
      </c>
      <c r="G109" t="s">
        <v>30</v>
      </c>
      <c r="H109">
        <v>15.4</v>
      </c>
      <c r="I109">
        <v>15</v>
      </c>
      <c r="J109">
        <v>45</v>
      </c>
      <c r="K109">
        <v>5</v>
      </c>
      <c r="L109">
        <v>0.9</v>
      </c>
      <c r="M109">
        <v>2.96</v>
      </c>
      <c r="N109">
        <v>4</v>
      </c>
      <c r="O109">
        <v>0.1</v>
      </c>
      <c r="P109">
        <v>0.11</v>
      </c>
      <c r="Q109">
        <v>15.2</v>
      </c>
      <c r="R109">
        <v>11.25</v>
      </c>
      <c r="T109" t="s">
        <v>85</v>
      </c>
      <c r="U109">
        <v>2</v>
      </c>
    </row>
    <row r="110" spans="4:21" x14ac:dyDescent="0.25">
      <c r="T110" t="s">
        <v>85</v>
      </c>
      <c r="U110">
        <v>2</v>
      </c>
    </row>
    <row r="111" spans="4:21" x14ac:dyDescent="0.25">
      <c r="D111" t="s">
        <v>35</v>
      </c>
      <c r="E111">
        <v>40</v>
      </c>
      <c r="F111">
        <v>4</v>
      </c>
      <c r="G111" t="s">
        <v>36</v>
      </c>
      <c r="H111">
        <v>13.68</v>
      </c>
      <c r="I111">
        <v>13</v>
      </c>
      <c r="J111">
        <v>60</v>
      </c>
      <c r="K111">
        <v>-1</v>
      </c>
      <c r="L111">
        <v>1</v>
      </c>
      <c r="M111">
        <v>4</v>
      </c>
      <c r="N111">
        <v>4</v>
      </c>
      <c r="O111">
        <v>-0.02</v>
      </c>
      <c r="P111">
        <v>-0.02</v>
      </c>
      <c r="Q111">
        <v>15</v>
      </c>
      <c r="R111">
        <v>15</v>
      </c>
      <c r="T111" t="s">
        <v>85</v>
      </c>
      <c r="U111">
        <v>2</v>
      </c>
    </row>
    <row r="112" spans="4:21" x14ac:dyDescent="0.25">
      <c r="D112" t="s">
        <v>35</v>
      </c>
      <c r="E112">
        <v>40</v>
      </c>
      <c r="T112" t="s">
        <v>85</v>
      </c>
      <c r="U112">
        <v>2</v>
      </c>
    </row>
    <row r="113" spans="4:21" x14ac:dyDescent="0.25">
      <c r="D113" t="s">
        <v>35</v>
      </c>
      <c r="E113">
        <v>40</v>
      </c>
      <c r="T113" t="s">
        <v>85</v>
      </c>
      <c r="U113">
        <v>2</v>
      </c>
    </row>
    <row r="114" spans="4:21" x14ac:dyDescent="0.25">
      <c r="D114" t="s">
        <v>35</v>
      </c>
      <c r="E114">
        <v>40</v>
      </c>
      <c r="T114" t="s">
        <v>85</v>
      </c>
      <c r="U114">
        <v>2</v>
      </c>
    </row>
    <row r="115" spans="4:21" x14ac:dyDescent="0.25">
      <c r="D115" t="s">
        <v>35</v>
      </c>
      <c r="E115">
        <v>40</v>
      </c>
      <c r="T115" t="s">
        <v>85</v>
      </c>
      <c r="U115">
        <v>2</v>
      </c>
    </row>
    <row r="116" spans="4:21" x14ac:dyDescent="0.25">
      <c r="D116" t="s">
        <v>37</v>
      </c>
      <c r="F116">
        <v>4</v>
      </c>
      <c r="G116" t="s">
        <v>36</v>
      </c>
      <c r="H116">
        <v>13.68</v>
      </c>
      <c r="I116">
        <v>13</v>
      </c>
      <c r="J116">
        <v>60</v>
      </c>
      <c r="K116">
        <v>-1</v>
      </c>
      <c r="L116">
        <v>1</v>
      </c>
      <c r="M116">
        <v>4</v>
      </c>
      <c r="N116">
        <v>4</v>
      </c>
      <c r="O116">
        <v>-0.02</v>
      </c>
      <c r="P116">
        <v>-0.02</v>
      </c>
      <c r="Q116">
        <v>15</v>
      </c>
      <c r="R116">
        <v>15</v>
      </c>
      <c r="T116" t="s">
        <v>85</v>
      </c>
      <c r="U116">
        <v>2</v>
      </c>
    </row>
    <row r="117" spans="4:21" x14ac:dyDescent="0.25">
      <c r="D117" t="s">
        <v>37</v>
      </c>
      <c r="T117" t="s">
        <v>85</v>
      </c>
      <c r="U117">
        <v>2</v>
      </c>
    </row>
    <row r="118" spans="4:21" x14ac:dyDescent="0.25">
      <c r="D118" t="s">
        <v>37</v>
      </c>
      <c r="T118" t="s">
        <v>85</v>
      </c>
      <c r="U118">
        <v>2</v>
      </c>
    </row>
    <row r="119" spans="4:21" x14ac:dyDescent="0.25">
      <c r="D119" t="s">
        <v>37</v>
      </c>
      <c r="T119" t="s">
        <v>85</v>
      </c>
      <c r="U119">
        <v>2</v>
      </c>
    </row>
    <row r="120" spans="4:21" x14ac:dyDescent="0.25">
      <c r="D120" t="s">
        <v>37</v>
      </c>
      <c r="T120" t="s">
        <v>85</v>
      </c>
      <c r="U120">
        <v>2</v>
      </c>
    </row>
    <row r="121" spans="4:21" x14ac:dyDescent="0.25">
      <c r="D121" t="s">
        <v>55</v>
      </c>
      <c r="E121">
        <v>51</v>
      </c>
      <c r="F121">
        <v>4</v>
      </c>
      <c r="G121" t="s">
        <v>36</v>
      </c>
      <c r="H121">
        <v>13.68</v>
      </c>
      <c r="I121">
        <v>13</v>
      </c>
      <c r="J121">
        <v>60</v>
      </c>
      <c r="K121">
        <v>-1</v>
      </c>
      <c r="L121">
        <v>1</v>
      </c>
      <c r="M121">
        <v>4</v>
      </c>
      <c r="N121">
        <v>4</v>
      </c>
      <c r="O121">
        <v>-0.02</v>
      </c>
      <c r="P121">
        <v>-0.02</v>
      </c>
      <c r="Q121">
        <v>15</v>
      </c>
      <c r="R121">
        <v>15</v>
      </c>
      <c r="T121" t="s">
        <v>85</v>
      </c>
      <c r="U121">
        <v>2</v>
      </c>
    </row>
    <row r="122" spans="4:21" x14ac:dyDescent="0.25">
      <c r="D122" t="s">
        <v>56</v>
      </c>
      <c r="E122">
        <v>52</v>
      </c>
      <c r="F122">
        <v>4</v>
      </c>
      <c r="G122" t="s">
        <v>36</v>
      </c>
      <c r="H122">
        <v>13.68</v>
      </c>
      <c r="I122">
        <v>13</v>
      </c>
      <c r="J122">
        <v>60</v>
      </c>
      <c r="K122">
        <v>-1</v>
      </c>
      <c r="L122">
        <v>1</v>
      </c>
      <c r="M122">
        <v>4</v>
      </c>
      <c r="N122">
        <v>4</v>
      </c>
      <c r="O122">
        <v>-0.02</v>
      </c>
      <c r="P122">
        <v>-0.02</v>
      </c>
      <c r="Q122">
        <v>15</v>
      </c>
      <c r="R122">
        <v>15</v>
      </c>
      <c r="T122" t="s">
        <v>85</v>
      </c>
      <c r="U122">
        <v>2</v>
      </c>
    </row>
    <row r="123" spans="4:21" x14ac:dyDescent="0.25">
      <c r="D123" t="s">
        <v>38</v>
      </c>
      <c r="E123">
        <v>61</v>
      </c>
      <c r="F123">
        <v>4</v>
      </c>
      <c r="G123" t="s">
        <v>36</v>
      </c>
      <c r="H123">
        <v>13.68</v>
      </c>
      <c r="I123">
        <v>13</v>
      </c>
      <c r="J123">
        <v>60</v>
      </c>
      <c r="K123">
        <v>-1</v>
      </c>
      <c r="L123">
        <v>1</v>
      </c>
      <c r="M123">
        <v>4</v>
      </c>
      <c r="N123">
        <v>4</v>
      </c>
      <c r="O123">
        <v>-0.02</v>
      </c>
      <c r="P123">
        <v>-0.02</v>
      </c>
      <c r="Q123">
        <v>15</v>
      </c>
      <c r="R123">
        <v>15</v>
      </c>
      <c r="T123" t="s">
        <v>85</v>
      </c>
      <c r="U123">
        <v>2</v>
      </c>
    </row>
    <row r="124" spans="4:21" x14ac:dyDescent="0.25">
      <c r="D124" t="s">
        <v>39</v>
      </c>
      <c r="E124">
        <v>62</v>
      </c>
      <c r="F124">
        <v>4</v>
      </c>
      <c r="G124" t="s">
        <v>36</v>
      </c>
      <c r="H124">
        <v>13.68</v>
      </c>
      <c r="I124">
        <v>13</v>
      </c>
      <c r="J124">
        <v>60</v>
      </c>
      <c r="K124">
        <v>-1</v>
      </c>
      <c r="L124">
        <v>1</v>
      </c>
      <c r="M124">
        <v>4</v>
      </c>
      <c r="N124">
        <v>4</v>
      </c>
      <c r="O124">
        <v>-0.02</v>
      </c>
      <c r="P124">
        <v>-0.02</v>
      </c>
      <c r="Q124">
        <v>15</v>
      </c>
      <c r="R124">
        <v>15</v>
      </c>
      <c r="T124" t="s">
        <v>85</v>
      </c>
      <c r="U124">
        <v>2</v>
      </c>
    </row>
    <row r="125" spans="4:21" x14ac:dyDescent="0.25">
      <c r="D125" t="s">
        <v>40</v>
      </c>
      <c r="E125">
        <v>63</v>
      </c>
      <c r="F125">
        <v>4</v>
      </c>
      <c r="G125" t="s">
        <v>36</v>
      </c>
      <c r="H125">
        <v>13.68</v>
      </c>
      <c r="I125">
        <v>13</v>
      </c>
      <c r="J125">
        <v>60</v>
      </c>
      <c r="K125">
        <v>-1</v>
      </c>
      <c r="L125">
        <v>1</v>
      </c>
      <c r="M125">
        <v>4</v>
      </c>
      <c r="N125">
        <v>4</v>
      </c>
      <c r="O125">
        <v>-0.02</v>
      </c>
      <c r="P125">
        <v>-0.02</v>
      </c>
      <c r="Q125">
        <v>15</v>
      </c>
      <c r="R125">
        <v>15</v>
      </c>
      <c r="T125" t="s">
        <v>85</v>
      </c>
      <c r="U125">
        <v>2</v>
      </c>
    </row>
    <row r="126" spans="4:21" x14ac:dyDescent="0.25">
      <c r="D126" t="s">
        <v>57</v>
      </c>
      <c r="F126">
        <v>4</v>
      </c>
      <c r="G126" t="s">
        <v>36</v>
      </c>
      <c r="H126">
        <v>13.68</v>
      </c>
      <c r="I126">
        <v>13</v>
      </c>
      <c r="J126">
        <v>60</v>
      </c>
      <c r="K126">
        <v>-1</v>
      </c>
      <c r="L126">
        <v>1</v>
      </c>
      <c r="M126">
        <v>4</v>
      </c>
      <c r="N126">
        <v>4</v>
      </c>
      <c r="O126">
        <v>-0.02</v>
      </c>
      <c r="P126">
        <v>-0.02</v>
      </c>
      <c r="Q126">
        <v>15</v>
      </c>
      <c r="R126">
        <v>15</v>
      </c>
      <c r="S126">
        <v>64</v>
      </c>
      <c r="T126" t="s">
        <v>85</v>
      </c>
      <c r="U126">
        <v>2</v>
      </c>
    </row>
    <row r="127" spans="4:21" x14ac:dyDescent="0.25">
      <c r="D127" t="s">
        <v>41</v>
      </c>
      <c r="E127">
        <v>65</v>
      </c>
      <c r="F127">
        <v>4</v>
      </c>
      <c r="G127" t="s">
        <v>36</v>
      </c>
      <c r="H127">
        <v>13.68</v>
      </c>
      <c r="I127">
        <v>13</v>
      </c>
      <c r="J127">
        <v>60</v>
      </c>
      <c r="K127">
        <v>-1</v>
      </c>
      <c r="L127">
        <v>1</v>
      </c>
      <c r="M127">
        <v>4</v>
      </c>
      <c r="N127">
        <v>4</v>
      </c>
      <c r="O127">
        <v>-0.02</v>
      </c>
      <c r="P127">
        <v>-0.02</v>
      </c>
      <c r="Q127">
        <v>15</v>
      </c>
      <c r="R127">
        <v>15</v>
      </c>
      <c r="T127" t="s">
        <v>85</v>
      </c>
      <c r="U127">
        <v>2</v>
      </c>
    </row>
    <row r="128" spans="4:21" x14ac:dyDescent="0.25">
      <c r="D128" t="s">
        <v>42</v>
      </c>
      <c r="F128">
        <v>4</v>
      </c>
      <c r="G128" t="s">
        <v>36</v>
      </c>
      <c r="H128">
        <v>13.68</v>
      </c>
      <c r="I128">
        <v>13</v>
      </c>
      <c r="J128">
        <v>60</v>
      </c>
      <c r="K128">
        <v>-1</v>
      </c>
      <c r="L128">
        <v>1</v>
      </c>
      <c r="M128">
        <v>4</v>
      </c>
      <c r="N128">
        <v>4</v>
      </c>
      <c r="O128">
        <v>-0.02</v>
      </c>
      <c r="P128">
        <v>-0.02</v>
      </c>
      <c r="Q128">
        <v>15</v>
      </c>
      <c r="R128">
        <v>15</v>
      </c>
      <c r="S128">
        <v>66</v>
      </c>
      <c r="T128" t="s">
        <v>85</v>
      </c>
      <c r="U128">
        <v>2</v>
      </c>
    </row>
    <row r="129" spans="4:21" x14ac:dyDescent="0.25">
      <c r="D129" t="s">
        <v>43</v>
      </c>
      <c r="F129">
        <v>4</v>
      </c>
      <c r="G129" t="s">
        <v>36</v>
      </c>
      <c r="H129">
        <v>13.68</v>
      </c>
      <c r="I129">
        <v>13</v>
      </c>
      <c r="J129">
        <v>60</v>
      </c>
      <c r="K129">
        <v>-1</v>
      </c>
      <c r="L129">
        <v>1</v>
      </c>
      <c r="M129">
        <v>4</v>
      </c>
      <c r="N129">
        <v>4</v>
      </c>
      <c r="O129">
        <v>-0.02</v>
      </c>
      <c r="P129">
        <v>-0.02</v>
      </c>
      <c r="Q129">
        <v>15</v>
      </c>
      <c r="R129">
        <v>15</v>
      </c>
      <c r="T129" t="s">
        <v>85</v>
      </c>
      <c r="U129">
        <v>2</v>
      </c>
    </row>
    <row r="130" spans="4:21" x14ac:dyDescent="0.25">
      <c r="D130" t="s">
        <v>58</v>
      </c>
      <c r="E130">
        <v>68</v>
      </c>
      <c r="F130">
        <v>4</v>
      </c>
      <c r="G130" t="s">
        <v>36</v>
      </c>
      <c r="H130">
        <v>13.68</v>
      </c>
      <c r="I130">
        <v>13</v>
      </c>
      <c r="J130">
        <v>60</v>
      </c>
      <c r="K130">
        <v>-1</v>
      </c>
      <c r="L130">
        <v>1</v>
      </c>
      <c r="M130">
        <v>4</v>
      </c>
      <c r="N130">
        <v>4</v>
      </c>
      <c r="O130">
        <v>-0.02</v>
      </c>
      <c r="P130">
        <v>-0.02</v>
      </c>
      <c r="Q130">
        <v>15</v>
      </c>
      <c r="R130">
        <v>15</v>
      </c>
      <c r="T130" t="s">
        <v>85</v>
      </c>
      <c r="U130">
        <v>2</v>
      </c>
    </row>
    <row r="131" spans="4:21" x14ac:dyDescent="0.25">
      <c r="T131" t="s">
        <v>85</v>
      </c>
      <c r="U131">
        <v>2</v>
      </c>
    </row>
    <row r="132" spans="4:21" x14ac:dyDescent="0.25">
      <c r="D132" t="s">
        <v>44</v>
      </c>
      <c r="E132">
        <v>91</v>
      </c>
      <c r="F132">
        <v>4</v>
      </c>
      <c r="G132" t="s">
        <v>36</v>
      </c>
      <c r="H132">
        <v>13.68</v>
      </c>
      <c r="I132">
        <v>13</v>
      </c>
      <c r="J132">
        <v>60</v>
      </c>
      <c r="K132">
        <v>-1</v>
      </c>
      <c r="L132">
        <v>1</v>
      </c>
      <c r="M132">
        <v>4</v>
      </c>
      <c r="N132">
        <v>4</v>
      </c>
      <c r="O132">
        <v>-0.02</v>
      </c>
      <c r="P132">
        <v>-0.02</v>
      </c>
      <c r="Q132">
        <v>15</v>
      </c>
      <c r="R132">
        <v>15</v>
      </c>
      <c r="T132" t="s">
        <v>85</v>
      </c>
      <c r="U132">
        <v>2</v>
      </c>
    </row>
    <row r="133" spans="4:21" x14ac:dyDescent="0.25">
      <c r="D133" t="s">
        <v>45</v>
      </c>
      <c r="E133">
        <v>92</v>
      </c>
      <c r="F133">
        <v>4</v>
      </c>
      <c r="G133" t="s">
        <v>36</v>
      </c>
      <c r="H133">
        <v>13.68</v>
      </c>
      <c r="I133">
        <v>13</v>
      </c>
      <c r="J133">
        <v>60</v>
      </c>
      <c r="K133">
        <v>-1</v>
      </c>
      <c r="L133">
        <v>1</v>
      </c>
      <c r="M133">
        <v>4</v>
      </c>
      <c r="N133">
        <v>4</v>
      </c>
      <c r="O133">
        <v>-0.02</v>
      </c>
      <c r="P133">
        <v>-0.02</v>
      </c>
      <c r="Q133">
        <v>15</v>
      </c>
      <c r="R133">
        <v>15</v>
      </c>
      <c r="T133" t="s">
        <v>85</v>
      </c>
      <c r="U133">
        <v>2</v>
      </c>
    </row>
    <row r="134" spans="4:21" x14ac:dyDescent="0.25">
      <c r="D134" t="s">
        <v>46</v>
      </c>
      <c r="E134">
        <v>93</v>
      </c>
      <c r="F134">
        <v>4</v>
      </c>
      <c r="G134" t="s">
        <v>36</v>
      </c>
      <c r="H134">
        <v>13.68</v>
      </c>
      <c r="I134">
        <v>13</v>
      </c>
      <c r="J134">
        <v>60</v>
      </c>
      <c r="K134">
        <v>-1</v>
      </c>
      <c r="L134">
        <v>1</v>
      </c>
      <c r="M134">
        <v>4</v>
      </c>
      <c r="N134">
        <v>4</v>
      </c>
      <c r="O134">
        <v>-0.02</v>
      </c>
      <c r="P134">
        <v>-0.02</v>
      </c>
      <c r="Q134">
        <v>15</v>
      </c>
      <c r="R134">
        <v>15</v>
      </c>
      <c r="T134" t="s">
        <v>85</v>
      </c>
      <c r="U134">
        <v>2</v>
      </c>
    </row>
    <row r="135" spans="4:21" x14ac:dyDescent="0.25">
      <c r="D135" t="s">
        <v>47</v>
      </c>
      <c r="E135">
        <v>94</v>
      </c>
      <c r="F135">
        <v>4</v>
      </c>
      <c r="G135" t="s">
        <v>36</v>
      </c>
      <c r="H135">
        <v>13.68</v>
      </c>
      <c r="I135">
        <v>13</v>
      </c>
      <c r="J135">
        <v>60</v>
      </c>
      <c r="K135">
        <v>-1</v>
      </c>
      <c r="L135">
        <v>1</v>
      </c>
      <c r="M135">
        <v>4</v>
      </c>
      <c r="N135">
        <v>4</v>
      </c>
      <c r="O135">
        <v>-0.02</v>
      </c>
      <c r="P135">
        <v>-0.02</v>
      </c>
      <c r="Q135">
        <v>15</v>
      </c>
      <c r="R135">
        <v>15</v>
      </c>
      <c r="T135" t="s">
        <v>85</v>
      </c>
      <c r="U135">
        <v>2</v>
      </c>
    </row>
    <row r="136" spans="4:21" x14ac:dyDescent="0.25">
      <c r="D136" t="s">
        <v>59</v>
      </c>
      <c r="E136">
        <v>95</v>
      </c>
      <c r="F136">
        <v>4</v>
      </c>
      <c r="G136" t="s">
        <v>36</v>
      </c>
      <c r="H136">
        <v>13.68</v>
      </c>
      <c r="I136">
        <v>13</v>
      </c>
      <c r="J136">
        <v>60</v>
      </c>
      <c r="K136">
        <v>-1</v>
      </c>
      <c r="L136">
        <v>1</v>
      </c>
      <c r="M136">
        <v>4</v>
      </c>
      <c r="N136">
        <v>4</v>
      </c>
      <c r="O136">
        <v>-0.02</v>
      </c>
      <c r="P136">
        <v>-0.02</v>
      </c>
      <c r="Q136">
        <v>15</v>
      </c>
      <c r="R136">
        <v>15</v>
      </c>
      <c r="T136" t="s">
        <v>85</v>
      </c>
      <c r="U136">
        <v>2</v>
      </c>
    </row>
    <row r="137" spans="4:21" x14ac:dyDescent="0.25">
      <c r="D137" t="s">
        <v>48</v>
      </c>
      <c r="E137">
        <v>96</v>
      </c>
      <c r="F137">
        <v>4</v>
      </c>
      <c r="G137" t="s">
        <v>36</v>
      </c>
      <c r="H137">
        <v>13.68</v>
      </c>
      <c r="I137">
        <v>13</v>
      </c>
      <c r="J137">
        <v>60</v>
      </c>
      <c r="K137">
        <v>-1</v>
      </c>
      <c r="L137">
        <v>1</v>
      </c>
      <c r="M137">
        <v>4</v>
      </c>
      <c r="N137">
        <v>4</v>
      </c>
      <c r="O137">
        <v>-0.02</v>
      </c>
      <c r="P137">
        <v>-0.02</v>
      </c>
      <c r="Q137">
        <v>15</v>
      </c>
      <c r="R137">
        <v>15</v>
      </c>
      <c r="T137" t="s">
        <v>85</v>
      </c>
      <c r="U137">
        <v>2</v>
      </c>
    </row>
    <row r="139" spans="4:21" x14ac:dyDescent="0.25">
      <c r="D139" t="s">
        <v>50</v>
      </c>
      <c r="E139">
        <v>11</v>
      </c>
      <c r="F139">
        <v>1</v>
      </c>
      <c r="G139" t="s">
        <v>17</v>
      </c>
      <c r="H139">
        <v>18.79</v>
      </c>
      <c r="I139">
        <v>19</v>
      </c>
      <c r="J139">
        <v>49.8</v>
      </c>
      <c r="K139">
        <v>9</v>
      </c>
      <c r="L139">
        <v>1.2</v>
      </c>
      <c r="M139">
        <v>4.71</v>
      </c>
      <c r="N139">
        <v>8</v>
      </c>
      <c r="O139">
        <v>0.22</v>
      </c>
      <c r="P139">
        <v>0.18</v>
      </c>
      <c r="Q139">
        <v>10.57</v>
      </c>
      <c r="R139">
        <v>6.23</v>
      </c>
      <c r="T139" t="s">
        <v>86</v>
      </c>
      <c r="U139">
        <v>3</v>
      </c>
    </row>
    <row r="140" spans="4:21" x14ac:dyDescent="0.25">
      <c r="D140" t="s">
        <v>50</v>
      </c>
      <c r="E140">
        <v>11</v>
      </c>
      <c r="T140" t="s">
        <v>86</v>
      </c>
      <c r="U140">
        <v>3</v>
      </c>
    </row>
    <row r="141" spans="4:21" x14ac:dyDescent="0.25">
      <c r="D141" t="s">
        <v>50</v>
      </c>
      <c r="E141">
        <v>11</v>
      </c>
      <c r="T141" t="s">
        <v>86</v>
      </c>
      <c r="U141">
        <v>3</v>
      </c>
    </row>
    <row r="142" spans="4:21" x14ac:dyDescent="0.25">
      <c r="D142" t="s">
        <v>50</v>
      </c>
      <c r="E142">
        <v>11</v>
      </c>
      <c r="T142" t="s">
        <v>86</v>
      </c>
      <c r="U142">
        <v>3</v>
      </c>
    </row>
    <row r="143" spans="4:21" x14ac:dyDescent="0.25">
      <c r="D143" t="s">
        <v>50</v>
      </c>
      <c r="E143">
        <v>11</v>
      </c>
      <c r="T143" t="s">
        <v>86</v>
      </c>
      <c r="U143">
        <v>3</v>
      </c>
    </row>
    <row r="144" spans="4:21" x14ac:dyDescent="0.25">
      <c r="D144" t="s">
        <v>51</v>
      </c>
      <c r="E144">
        <v>12</v>
      </c>
      <c r="F144">
        <v>1</v>
      </c>
      <c r="G144" t="s">
        <v>17</v>
      </c>
      <c r="H144">
        <v>18.79</v>
      </c>
      <c r="I144">
        <v>19</v>
      </c>
      <c r="J144">
        <v>49.8</v>
      </c>
      <c r="K144">
        <v>9</v>
      </c>
      <c r="L144">
        <v>1.2</v>
      </c>
      <c r="M144">
        <v>4.71</v>
      </c>
      <c r="N144">
        <v>8</v>
      </c>
      <c r="O144">
        <v>0.22</v>
      </c>
      <c r="P144">
        <v>0.18</v>
      </c>
      <c r="Q144">
        <v>10.57</v>
      </c>
      <c r="R144">
        <v>6.23</v>
      </c>
      <c r="T144" t="s">
        <v>86</v>
      </c>
      <c r="U144">
        <v>3</v>
      </c>
    </row>
    <row r="145" spans="4:21" x14ac:dyDescent="0.25">
      <c r="D145" t="s">
        <v>52</v>
      </c>
      <c r="F145">
        <v>1</v>
      </c>
      <c r="G145" t="s">
        <v>17</v>
      </c>
      <c r="H145">
        <v>18.79</v>
      </c>
      <c r="I145">
        <v>19</v>
      </c>
      <c r="J145">
        <v>49.8</v>
      </c>
      <c r="K145">
        <v>9</v>
      </c>
      <c r="L145">
        <v>1.2</v>
      </c>
      <c r="M145">
        <v>4.71</v>
      </c>
      <c r="N145">
        <v>8</v>
      </c>
      <c r="O145">
        <v>0.22</v>
      </c>
      <c r="P145">
        <v>0.18</v>
      </c>
      <c r="Q145">
        <v>10.57</v>
      </c>
      <c r="R145">
        <v>6.23</v>
      </c>
      <c r="T145" t="s">
        <v>86</v>
      </c>
      <c r="U145">
        <v>3</v>
      </c>
    </row>
    <row r="146" spans="4:21" x14ac:dyDescent="0.25">
      <c r="D146" t="s">
        <v>53</v>
      </c>
      <c r="E146">
        <v>14</v>
      </c>
      <c r="F146">
        <v>1</v>
      </c>
      <c r="G146" t="s">
        <v>17</v>
      </c>
      <c r="H146">
        <v>18.79</v>
      </c>
      <c r="I146">
        <v>19</v>
      </c>
      <c r="J146">
        <v>49.8</v>
      </c>
      <c r="K146">
        <v>9</v>
      </c>
      <c r="L146">
        <v>1.2</v>
      </c>
      <c r="M146">
        <v>4.71</v>
      </c>
      <c r="N146">
        <v>8</v>
      </c>
      <c r="O146">
        <v>0.22</v>
      </c>
      <c r="P146">
        <v>0.18</v>
      </c>
      <c r="Q146">
        <v>10.57</v>
      </c>
      <c r="R146">
        <v>6.23</v>
      </c>
      <c r="T146" t="s">
        <v>86</v>
      </c>
      <c r="U146">
        <v>3</v>
      </c>
    </row>
    <row r="147" spans="4:21" x14ac:dyDescent="0.25">
      <c r="T147" t="s">
        <v>86</v>
      </c>
      <c r="U147">
        <v>3</v>
      </c>
    </row>
    <row r="148" spans="4:21" x14ac:dyDescent="0.25">
      <c r="D148" t="s">
        <v>18</v>
      </c>
      <c r="F148">
        <v>2</v>
      </c>
      <c r="G148" t="s">
        <v>19</v>
      </c>
      <c r="H148">
        <v>17.14</v>
      </c>
      <c r="I148">
        <v>18</v>
      </c>
      <c r="J148">
        <v>49</v>
      </c>
      <c r="K148">
        <v>5</v>
      </c>
      <c r="L148">
        <v>0.95</v>
      </c>
      <c r="M148">
        <v>4</v>
      </c>
      <c r="N148">
        <v>6</v>
      </c>
      <c r="O148">
        <v>0.1</v>
      </c>
      <c r="P148">
        <v>0.1</v>
      </c>
      <c r="Q148">
        <v>12.25</v>
      </c>
      <c r="R148">
        <v>8.17</v>
      </c>
      <c r="T148" t="s">
        <v>86</v>
      </c>
      <c r="U148">
        <v>3</v>
      </c>
    </row>
    <row r="149" spans="4:21" x14ac:dyDescent="0.25">
      <c r="D149" t="s">
        <v>81</v>
      </c>
      <c r="E149">
        <v>81</v>
      </c>
      <c r="T149" t="s">
        <v>86</v>
      </c>
      <c r="U149">
        <v>3</v>
      </c>
    </row>
    <row r="150" spans="4:21" x14ac:dyDescent="0.25">
      <c r="D150" t="s">
        <v>82</v>
      </c>
      <c r="E150">
        <v>82</v>
      </c>
      <c r="T150" t="s">
        <v>86</v>
      </c>
      <c r="U150">
        <v>3</v>
      </c>
    </row>
    <row r="151" spans="4:21" x14ac:dyDescent="0.25">
      <c r="T151" t="s">
        <v>86</v>
      </c>
      <c r="U151">
        <v>3</v>
      </c>
    </row>
    <row r="152" spans="4:21" x14ac:dyDescent="0.25">
      <c r="D152" t="s">
        <v>20</v>
      </c>
      <c r="F152">
        <v>2</v>
      </c>
      <c r="G152" t="s">
        <v>19</v>
      </c>
      <c r="H152">
        <v>17.14</v>
      </c>
      <c r="I152">
        <v>18</v>
      </c>
      <c r="J152">
        <v>49</v>
      </c>
      <c r="K152">
        <v>5</v>
      </c>
      <c r="L152">
        <v>0.95</v>
      </c>
      <c r="M152">
        <v>4</v>
      </c>
      <c r="N152">
        <v>6</v>
      </c>
      <c r="O152">
        <v>0.1</v>
      </c>
      <c r="P152">
        <v>0.1</v>
      </c>
      <c r="Q152">
        <v>12.25</v>
      </c>
      <c r="R152">
        <v>8.17</v>
      </c>
      <c r="T152" t="s">
        <v>86</v>
      </c>
      <c r="U152">
        <v>3</v>
      </c>
    </row>
    <row r="153" spans="4:21" x14ac:dyDescent="0.25">
      <c r="D153" t="s">
        <v>83</v>
      </c>
      <c r="E153">
        <v>71</v>
      </c>
      <c r="T153" t="s">
        <v>86</v>
      </c>
      <c r="U153">
        <v>3</v>
      </c>
    </row>
    <row r="154" spans="4:21" x14ac:dyDescent="0.25">
      <c r="D154" t="s">
        <v>84</v>
      </c>
      <c r="E154">
        <v>72</v>
      </c>
      <c r="T154" t="s">
        <v>86</v>
      </c>
      <c r="U154">
        <v>3</v>
      </c>
    </row>
    <row r="155" spans="4:21" x14ac:dyDescent="0.25">
      <c r="D155" t="s">
        <v>21</v>
      </c>
      <c r="F155">
        <v>2</v>
      </c>
      <c r="G155" t="s">
        <v>19</v>
      </c>
      <c r="H155">
        <v>17.14</v>
      </c>
      <c r="I155">
        <v>18</v>
      </c>
      <c r="J155">
        <v>49</v>
      </c>
      <c r="K155">
        <v>5</v>
      </c>
      <c r="L155">
        <v>0.95</v>
      </c>
      <c r="M155">
        <v>4</v>
      </c>
      <c r="N155">
        <v>6</v>
      </c>
      <c r="O155">
        <v>0.1</v>
      </c>
      <c r="P155">
        <v>0.1</v>
      </c>
      <c r="Q155">
        <v>12.25</v>
      </c>
      <c r="R155">
        <v>8.17</v>
      </c>
      <c r="T155" t="s">
        <v>86</v>
      </c>
      <c r="U155">
        <v>3</v>
      </c>
    </row>
    <row r="156" spans="4:21" x14ac:dyDescent="0.25">
      <c r="T156" t="s">
        <v>86</v>
      </c>
      <c r="U156">
        <v>3</v>
      </c>
    </row>
    <row r="157" spans="4:21" x14ac:dyDescent="0.25">
      <c r="D157" t="s">
        <v>22</v>
      </c>
      <c r="F157">
        <v>2</v>
      </c>
      <c r="G157" t="s">
        <v>19</v>
      </c>
      <c r="H157">
        <v>17.14</v>
      </c>
      <c r="I157">
        <v>18</v>
      </c>
      <c r="J157">
        <v>49</v>
      </c>
      <c r="K157">
        <v>5</v>
      </c>
      <c r="L157">
        <v>0.95</v>
      </c>
      <c r="M157">
        <v>4</v>
      </c>
      <c r="N157">
        <v>6</v>
      </c>
      <c r="O157">
        <v>0.1</v>
      </c>
      <c r="P157">
        <v>0.1</v>
      </c>
      <c r="Q157">
        <v>12.25</v>
      </c>
      <c r="R157">
        <v>8.17</v>
      </c>
      <c r="T157" t="s">
        <v>86</v>
      </c>
      <c r="U157">
        <v>3</v>
      </c>
    </row>
    <row r="158" spans="4:21" x14ac:dyDescent="0.25">
      <c r="D158" t="s">
        <v>23</v>
      </c>
      <c r="E158">
        <v>21</v>
      </c>
      <c r="F158">
        <v>2</v>
      </c>
      <c r="G158" t="s">
        <v>19</v>
      </c>
      <c r="H158">
        <v>17.14</v>
      </c>
      <c r="I158">
        <v>18</v>
      </c>
      <c r="J158">
        <v>49</v>
      </c>
      <c r="K158">
        <v>5</v>
      </c>
      <c r="L158">
        <v>0.95</v>
      </c>
      <c r="M158">
        <v>3.87</v>
      </c>
      <c r="N158">
        <v>6</v>
      </c>
      <c r="O158">
        <v>0.1</v>
      </c>
      <c r="P158">
        <v>0.1</v>
      </c>
      <c r="Q158">
        <v>12.25</v>
      </c>
      <c r="R158">
        <v>8.17</v>
      </c>
      <c r="T158" t="s">
        <v>86</v>
      </c>
      <c r="U158">
        <v>3</v>
      </c>
    </row>
    <row r="159" spans="4:21" x14ac:dyDescent="0.25">
      <c r="D159" t="s">
        <v>23</v>
      </c>
      <c r="E159">
        <v>21</v>
      </c>
      <c r="T159" t="s">
        <v>86</v>
      </c>
      <c r="U159">
        <v>3</v>
      </c>
    </row>
    <row r="160" spans="4:21" x14ac:dyDescent="0.25">
      <c r="D160" t="s">
        <v>23</v>
      </c>
      <c r="E160">
        <v>21</v>
      </c>
      <c r="T160" t="s">
        <v>86</v>
      </c>
      <c r="U160">
        <v>3</v>
      </c>
    </row>
    <row r="161" spans="4:21" x14ac:dyDescent="0.25">
      <c r="D161" t="s">
        <v>23</v>
      </c>
      <c r="E161">
        <v>21</v>
      </c>
      <c r="T161" t="s">
        <v>86</v>
      </c>
      <c r="U161">
        <v>3</v>
      </c>
    </row>
    <row r="162" spans="4:21" x14ac:dyDescent="0.25">
      <c r="D162" t="s">
        <v>23</v>
      </c>
      <c r="E162">
        <v>21</v>
      </c>
      <c r="T162" t="s">
        <v>86</v>
      </c>
      <c r="U162">
        <v>3</v>
      </c>
    </row>
    <row r="163" spans="4:21" x14ac:dyDescent="0.25">
      <c r="D163" t="s">
        <v>24</v>
      </c>
      <c r="F163">
        <v>2</v>
      </c>
      <c r="G163" t="s">
        <v>19</v>
      </c>
      <c r="H163">
        <v>17.14</v>
      </c>
      <c r="I163">
        <v>18</v>
      </c>
      <c r="J163">
        <v>49</v>
      </c>
      <c r="K163">
        <v>5</v>
      </c>
      <c r="L163">
        <v>0.95</v>
      </c>
      <c r="M163">
        <v>3.87</v>
      </c>
      <c r="N163">
        <v>6</v>
      </c>
      <c r="O163">
        <v>0.1</v>
      </c>
      <c r="P163">
        <v>0.1</v>
      </c>
      <c r="Q163">
        <v>12.25</v>
      </c>
      <c r="R163">
        <v>8.17</v>
      </c>
      <c r="T163" t="s">
        <v>86</v>
      </c>
      <c r="U163">
        <v>3</v>
      </c>
    </row>
    <row r="164" spans="4:21" x14ac:dyDescent="0.25">
      <c r="D164" t="s">
        <v>25</v>
      </c>
      <c r="E164">
        <v>23</v>
      </c>
      <c r="F164">
        <v>2</v>
      </c>
      <c r="G164" t="s">
        <v>19</v>
      </c>
      <c r="H164">
        <v>17.14</v>
      </c>
      <c r="I164">
        <v>18</v>
      </c>
      <c r="J164">
        <v>49</v>
      </c>
      <c r="K164">
        <v>5</v>
      </c>
      <c r="L164">
        <v>0.95</v>
      </c>
      <c r="M164">
        <v>3.87</v>
      </c>
      <c r="N164">
        <v>6</v>
      </c>
      <c r="O164">
        <v>0.1</v>
      </c>
      <c r="P164">
        <v>0.1</v>
      </c>
      <c r="Q164">
        <v>12.25</v>
      </c>
      <c r="R164">
        <v>8.17</v>
      </c>
      <c r="T164" t="s">
        <v>86</v>
      </c>
      <c r="U164">
        <v>3</v>
      </c>
    </row>
    <row r="165" spans="4:21" x14ac:dyDescent="0.25">
      <c r="D165" t="s">
        <v>54</v>
      </c>
      <c r="E165">
        <v>24</v>
      </c>
      <c r="F165">
        <v>2</v>
      </c>
      <c r="G165" t="s">
        <v>19</v>
      </c>
      <c r="H165">
        <v>17.14</v>
      </c>
      <c r="I165">
        <v>18</v>
      </c>
      <c r="J165">
        <v>49</v>
      </c>
      <c r="K165">
        <v>5</v>
      </c>
      <c r="L165">
        <v>0.95</v>
      </c>
      <c r="M165">
        <v>3.87</v>
      </c>
      <c r="N165">
        <v>6</v>
      </c>
      <c r="O165">
        <v>0.1</v>
      </c>
      <c r="P165">
        <v>0.1</v>
      </c>
      <c r="Q165">
        <v>12.25</v>
      </c>
      <c r="R165">
        <v>8.17</v>
      </c>
      <c r="T165" t="s">
        <v>86</v>
      </c>
      <c r="U165">
        <v>3</v>
      </c>
    </row>
    <row r="166" spans="4:21" x14ac:dyDescent="0.25">
      <c r="D166" t="s">
        <v>26</v>
      </c>
      <c r="E166">
        <v>25</v>
      </c>
      <c r="F166">
        <v>2</v>
      </c>
      <c r="G166" t="s">
        <v>19</v>
      </c>
      <c r="H166">
        <v>17.14</v>
      </c>
      <c r="I166">
        <v>18</v>
      </c>
      <c r="J166">
        <v>49</v>
      </c>
      <c r="K166">
        <v>5</v>
      </c>
      <c r="L166">
        <v>0.95</v>
      </c>
      <c r="M166">
        <v>3.87</v>
      </c>
      <c r="N166">
        <v>6</v>
      </c>
      <c r="O166">
        <v>0.1</v>
      </c>
      <c r="P166">
        <v>0.1</v>
      </c>
      <c r="Q166">
        <v>12.25</v>
      </c>
      <c r="R166">
        <v>8.17</v>
      </c>
      <c r="T166" t="s">
        <v>86</v>
      </c>
      <c r="U166">
        <v>3</v>
      </c>
    </row>
    <row r="167" spans="4:21" x14ac:dyDescent="0.25">
      <c r="D167" t="s">
        <v>27</v>
      </c>
      <c r="E167">
        <v>26</v>
      </c>
      <c r="F167">
        <v>2</v>
      </c>
      <c r="G167" t="s">
        <v>19</v>
      </c>
      <c r="H167">
        <v>17.14</v>
      </c>
      <c r="I167">
        <v>18</v>
      </c>
      <c r="J167">
        <v>49</v>
      </c>
      <c r="K167">
        <v>5</v>
      </c>
      <c r="L167">
        <v>0.95</v>
      </c>
      <c r="M167">
        <v>3.87</v>
      </c>
      <c r="N167">
        <v>6</v>
      </c>
      <c r="O167">
        <v>0.1</v>
      </c>
      <c r="P167">
        <v>0.1</v>
      </c>
      <c r="Q167">
        <v>12.25</v>
      </c>
      <c r="R167">
        <v>8.17</v>
      </c>
      <c r="T167" t="s">
        <v>86</v>
      </c>
      <c r="U167">
        <v>3</v>
      </c>
    </row>
    <row r="168" spans="4:21" x14ac:dyDescent="0.25">
      <c r="D168" t="s">
        <v>28</v>
      </c>
      <c r="F168">
        <v>2</v>
      </c>
      <c r="G168" t="s">
        <v>19</v>
      </c>
      <c r="H168">
        <v>17.14</v>
      </c>
      <c r="I168">
        <v>18</v>
      </c>
      <c r="J168">
        <v>49</v>
      </c>
      <c r="K168">
        <v>5</v>
      </c>
      <c r="L168">
        <v>0.95</v>
      </c>
      <c r="M168">
        <v>3.87</v>
      </c>
      <c r="N168">
        <v>6</v>
      </c>
      <c r="O168">
        <v>0.1</v>
      </c>
      <c r="P168">
        <v>0.1</v>
      </c>
      <c r="Q168">
        <v>12.25</v>
      </c>
      <c r="R168">
        <v>8.17</v>
      </c>
      <c r="T168" t="s">
        <v>86</v>
      </c>
      <c r="U168">
        <v>3</v>
      </c>
    </row>
    <row r="169" spans="4:21" x14ac:dyDescent="0.25">
      <c r="T169" t="s">
        <v>86</v>
      </c>
      <c r="U169">
        <v>3</v>
      </c>
    </row>
    <row r="170" spans="4:21" x14ac:dyDescent="0.25">
      <c r="D170" t="s">
        <v>29</v>
      </c>
      <c r="F170">
        <v>3</v>
      </c>
      <c r="G170" t="s">
        <v>30</v>
      </c>
      <c r="H170">
        <v>15.4</v>
      </c>
      <c r="I170">
        <v>15</v>
      </c>
      <c r="J170">
        <v>45</v>
      </c>
      <c r="K170">
        <v>5</v>
      </c>
      <c r="L170">
        <v>0.9</v>
      </c>
      <c r="M170">
        <v>2.96</v>
      </c>
      <c r="N170">
        <v>4</v>
      </c>
      <c r="O170">
        <v>0.1</v>
      </c>
      <c r="P170">
        <v>0.11</v>
      </c>
      <c r="Q170">
        <v>15.2</v>
      </c>
      <c r="R170">
        <v>11.25</v>
      </c>
      <c r="T170" t="s">
        <v>86</v>
      </c>
      <c r="U170">
        <v>3</v>
      </c>
    </row>
    <row r="171" spans="4:21" x14ac:dyDescent="0.25">
      <c r="D171" t="s">
        <v>31</v>
      </c>
      <c r="E171">
        <v>31</v>
      </c>
      <c r="F171">
        <v>3</v>
      </c>
      <c r="G171" t="s">
        <v>30</v>
      </c>
      <c r="H171">
        <v>15.4</v>
      </c>
      <c r="I171">
        <v>15</v>
      </c>
      <c r="J171">
        <v>45</v>
      </c>
      <c r="K171">
        <v>5</v>
      </c>
      <c r="L171">
        <v>0.9</v>
      </c>
      <c r="M171">
        <v>2.96</v>
      </c>
      <c r="N171">
        <v>4</v>
      </c>
      <c r="O171">
        <v>0.1</v>
      </c>
      <c r="P171">
        <v>0.11</v>
      </c>
      <c r="Q171">
        <v>15.2</v>
      </c>
      <c r="R171">
        <v>11.25</v>
      </c>
      <c r="T171" t="s">
        <v>86</v>
      </c>
      <c r="U171">
        <v>3</v>
      </c>
    </row>
    <row r="172" spans="4:21" x14ac:dyDescent="0.25">
      <c r="D172" t="s">
        <v>31</v>
      </c>
      <c r="E172">
        <v>31</v>
      </c>
      <c r="T172" t="s">
        <v>86</v>
      </c>
      <c r="U172">
        <v>3</v>
      </c>
    </row>
    <row r="173" spans="4:21" x14ac:dyDescent="0.25">
      <c r="D173" t="s">
        <v>31</v>
      </c>
      <c r="E173">
        <v>31</v>
      </c>
      <c r="T173" t="s">
        <v>86</v>
      </c>
      <c r="U173">
        <v>3</v>
      </c>
    </row>
    <row r="174" spans="4:21" x14ac:dyDescent="0.25">
      <c r="D174" t="s">
        <v>32</v>
      </c>
      <c r="E174">
        <v>32</v>
      </c>
      <c r="F174">
        <v>3</v>
      </c>
      <c r="G174" t="s">
        <v>30</v>
      </c>
      <c r="H174">
        <v>15.4</v>
      </c>
      <c r="I174">
        <v>15</v>
      </c>
      <c r="J174">
        <v>45</v>
      </c>
      <c r="K174">
        <v>5</v>
      </c>
      <c r="L174">
        <v>0.9</v>
      </c>
      <c r="M174">
        <v>2.96</v>
      </c>
      <c r="N174">
        <v>4</v>
      </c>
      <c r="O174">
        <v>0.1</v>
      </c>
      <c r="P174">
        <v>0.11</v>
      </c>
      <c r="Q174">
        <v>15.2</v>
      </c>
      <c r="R174">
        <v>11.25</v>
      </c>
      <c r="T174" t="s">
        <v>86</v>
      </c>
      <c r="U174">
        <v>3</v>
      </c>
    </row>
    <row r="175" spans="4:21" x14ac:dyDescent="0.25">
      <c r="D175" t="s">
        <v>79</v>
      </c>
      <c r="E175">
        <v>32</v>
      </c>
      <c r="T175" t="s">
        <v>86</v>
      </c>
      <c r="U175">
        <v>3</v>
      </c>
    </row>
    <row r="176" spans="4:21" x14ac:dyDescent="0.25">
      <c r="D176" t="s">
        <v>33</v>
      </c>
      <c r="E176">
        <v>33</v>
      </c>
      <c r="F176">
        <v>3</v>
      </c>
      <c r="G176" t="s">
        <v>30</v>
      </c>
      <c r="H176">
        <v>15.4</v>
      </c>
      <c r="I176">
        <v>15</v>
      </c>
      <c r="J176">
        <v>45</v>
      </c>
      <c r="K176">
        <v>5</v>
      </c>
      <c r="L176">
        <v>0.9</v>
      </c>
      <c r="M176">
        <v>2.96</v>
      </c>
      <c r="N176">
        <v>4</v>
      </c>
      <c r="O176">
        <v>0.1</v>
      </c>
      <c r="P176">
        <v>0.11</v>
      </c>
      <c r="Q176">
        <v>15.2</v>
      </c>
      <c r="R176">
        <v>11.25</v>
      </c>
      <c r="T176" t="s">
        <v>86</v>
      </c>
      <c r="U176">
        <v>3</v>
      </c>
    </row>
    <row r="177" spans="4:21" x14ac:dyDescent="0.25">
      <c r="D177" t="s">
        <v>34</v>
      </c>
      <c r="E177">
        <v>34</v>
      </c>
      <c r="F177">
        <v>3</v>
      </c>
      <c r="G177" t="s">
        <v>30</v>
      </c>
      <c r="H177">
        <v>15.4</v>
      </c>
      <c r="I177">
        <v>15</v>
      </c>
      <c r="J177">
        <v>45</v>
      </c>
      <c r="K177">
        <v>5</v>
      </c>
      <c r="L177">
        <v>0.9</v>
      </c>
      <c r="M177">
        <v>2.96</v>
      </c>
      <c r="N177">
        <v>4</v>
      </c>
      <c r="O177">
        <v>0.1</v>
      </c>
      <c r="P177">
        <v>0.11</v>
      </c>
      <c r="Q177">
        <v>15.2</v>
      </c>
      <c r="R177">
        <v>11.25</v>
      </c>
      <c r="T177" t="s">
        <v>86</v>
      </c>
      <c r="U177">
        <v>3</v>
      </c>
    </row>
    <row r="178" spans="4:21" x14ac:dyDescent="0.25">
      <c r="T178" t="s">
        <v>86</v>
      </c>
      <c r="U178">
        <v>3</v>
      </c>
    </row>
    <row r="179" spans="4:21" x14ac:dyDescent="0.25">
      <c r="D179" t="s">
        <v>35</v>
      </c>
      <c r="E179">
        <v>40</v>
      </c>
      <c r="F179">
        <v>4</v>
      </c>
      <c r="G179" t="s">
        <v>36</v>
      </c>
      <c r="H179">
        <v>13.68</v>
      </c>
      <c r="I179">
        <v>13</v>
      </c>
      <c r="J179">
        <v>60</v>
      </c>
      <c r="K179">
        <v>-1</v>
      </c>
      <c r="L179">
        <v>1</v>
      </c>
      <c r="M179">
        <v>4</v>
      </c>
      <c r="N179">
        <v>4</v>
      </c>
      <c r="O179">
        <v>-0.02</v>
      </c>
      <c r="P179">
        <v>-0.02</v>
      </c>
      <c r="Q179">
        <v>15</v>
      </c>
      <c r="R179">
        <v>15</v>
      </c>
      <c r="T179" t="s">
        <v>86</v>
      </c>
      <c r="U179">
        <v>3</v>
      </c>
    </row>
    <row r="180" spans="4:21" x14ac:dyDescent="0.25">
      <c r="D180" t="s">
        <v>35</v>
      </c>
      <c r="E180">
        <v>40</v>
      </c>
      <c r="T180" t="s">
        <v>86</v>
      </c>
      <c r="U180">
        <v>3</v>
      </c>
    </row>
    <row r="181" spans="4:21" x14ac:dyDescent="0.25">
      <c r="D181" t="s">
        <v>35</v>
      </c>
      <c r="E181">
        <v>40</v>
      </c>
      <c r="T181" t="s">
        <v>86</v>
      </c>
      <c r="U181">
        <v>3</v>
      </c>
    </row>
    <row r="182" spans="4:21" x14ac:dyDescent="0.25">
      <c r="D182" t="s">
        <v>35</v>
      </c>
      <c r="E182">
        <v>40</v>
      </c>
      <c r="T182" t="s">
        <v>86</v>
      </c>
      <c r="U182">
        <v>3</v>
      </c>
    </row>
    <row r="183" spans="4:21" x14ac:dyDescent="0.25">
      <c r="D183" t="s">
        <v>35</v>
      </c>
      <c r="E183">
        <v>40</v>
      </c>
      <c r="T183" t="s">
        <v>86</v>
      </c>
      <c r="U183">
        <v>3</v>
      </c>
    </row>
    <row r="184" spans="4:21" x14ac:dyDescent="0.25">
      <c r="D184" t="s">
        <v>37</v>
      </c>
      <c r="F184">
        <v>4</v>
      </c>
      <c r="G184" t="s">
        <v>36</v>
      </c>
      <c r="H184">
        <v>13.68</v>
      </c>
      <c r="I184">
        <v>13</v>
      </c>
      <c r="J184">
        <v>60</v>
      </c>
      <c r="K184">
        <v>-1</v>
      </c>
      <c r="L184">
        <v>1</v>
      </c>
      <c r="M184">
        <v>4</v>
      </c>
      <c r="N184">
        <v>4</v>
      </c>
      <c r="O184">
        <v>-0.02</v>
      </c>
      <c r="P184">
        <v>-0.02</v>
      </c>
      <c r="Q184">
        <v>15</v>
      </c>
      <c r="R184">
        <v>15</v>
      </c>
      <c r="T184" t="s">
        <v>86</v>
      </c>
      <c r="U184">
        <v>3</v>
      </c>
    </row>
    <row r="185" spans="4:21" x14ac:dyDescent="0.25">
      <c r="D185" t="s">
        <v>37</v>
      </c>
      <c r="T185" t="s">
        <v>86</v>
      </c>
      <c r="U185">
        <v>3</v>
      </c>
    </row>
    <row r="186" spans="4:21" x14ac:dyDescent="0.25">
      <c r="D186" t="s">
        <v>37</v>
      </c>
      <c r="T186" t="s">
        <v>86</v>
      </c>
      <c r="U186">
        <v>3</v>
      </c>
    </row>
    <row r="187" spans="4:21" x14ac:dyDescent="0.25">
      <c r="D187" t="s">
        <v>37</v>
      </c>
      <c r="T187" t="s">
        <v>86</v>
      </c>
      <c r="U187">
        <v>3</v>
      </c>
    </row>
    <row r="188" spans="4:21" x14ac:dyDescent="0.25">
      <c r="D188" t="s">
        <v>37</v>
      </c>
      <c r="T188" t="s">
        <v>86</v>
      </c>
      <c r="U188">
        <v>3</v>
      </c>
    </row>
    <row r="189" spans="4:21" x14ac:dyDescent="0.25">
      <c r="D189" t="s">
        <v>55</v>
      </c>
      <c r="E189">
        <v>51</v>
      </c>
      <c r="F189">
        <v>4</v>
      </c>
      <c r="G189" t="s">
        <v>36</v>
      </c>
      <c r="H189">
        <v>13.68</v>
      </c>
      <c r="I189">
        <v>13</v>
      </c>
      <c r="J189">
        <v>60</v>
      </c>
      <c r="K189">
        <v>-1</v>
      </c>
      <c r="L189">
        <v>1</v>
      </c>
      <c r="M189">
        <v>4</v>
      </c>
      <c r="N189">
        <v>4</v>
      </c>
      <c r="O189">
        <v>-0.02</v>
      </c>
      <c r="P189">
        <v>-0.02</v>
      </c>
      <c r="Q189">
        <v>15</v>
      </c>
      <c r="R189">
        <v>15</v>
      </c>
      <c r="T189" t="s">
        <v>86</v>
      </c>
      <c r="U189">
        <v>3</v>
      </c>
    </row>
    <row r="190" spans="4:21" x14ac:dyDescent="0.25">
      <c r="D190" t="s">
        <v>56</v>
      </c>
      <c r="E190">
        <v>52</v>
      </c>
      <c r="F190">
        <v>4</v>
      </c>
      <c r="G190" t="s">
        <v>36</v>
      </c>
      <c r="H190">
        <v>13.68</v>
      </c>
      <c r="I190">
        <v>13</v>
      </c>
      <c r="J190">
        <v>60</v>
      </c>
      <c r="K190">
        <v>-1</v>
      </c>
      <c r="L190">
        <v>1</v>
      </c>
      <c r="M190">
        <v>4</v>
      </c>
      <c r="N190">
        <v>4</v>
      </c>
      <c r="O190">
        <v>-0.02</v>
      </c>
      <c r="P190">
        <v>-0.02</v>
      </c>
      <c r="Q190">
        <v>15</v>
      </c>
      <c r="R190">
        <v>15</v>
      </c>
      <c r="T190" t="s">
        <v>86</v>
      </c>
      <c r="U190">
        <v>3</v>
      </c>
    </row>
    <row r="191" spans="4:21" x14ac:dyDescent="0.25">
      <c r="D191" t="s">
        <v>38</v>
      </c>
      <c r="E191">
        <v>61</v>
      </c>
      <c r="F191">
        <v>4</v>
      </c>
      <c r="G191" t="s">
        <v>36</v>
      </c>
      <c r="H191">
        <v>13.68</v>
      </c>
      <c r="I191">
        <v>13</v>
      </c>
      <c r="J191">
        <v>60</v>
      </c>
      <c r="K191">
        <v>-1</v>
      </c>
      <c r="L191">
        <v>1</v>
      </c>
      <c r="M191">
        <v>4</v>
      </c>
      <c r="N191">
        <v>4</v>
      </c>
      <c r="O191">
        <v>-0.02</v>
      </c>
      <c r="P191">
        <v>-0.02</v>
      </c>
      <c r="Q191">
        <v>15</v>
      </c>
      <c r="R191">
        <v>15</v>
      </c>
      <c r="T191" t="s">
        <v>86</v>
      </c>
      <c r="U191">
        <v>3</v>
      </c>
    </row>
    <row r="192" spans="4:21" x14ac:dyDescent="0.25">
      <c r="D192" t="s">
        <v>39</v>
      </c>
      <c r="E192">
        <v>62</v>
      </c>
      <c r="F192">
        <v>4</v>
      </c>
      <c r="G192" t="s">
        <v>36</v>
      </c>
      <c r="H192">
        <v>13.68</v>
      </c>
      <c r="I192">
        <v>13</v>
      </c>
      <c r="J192">
        <v>60</v>
      </c>
      <c r="K192">
        <v>-1</v>
      </c>
      <c r="L192">
        <v>1</v>
      </c>
      <c r="M192">
        <v>4</v>
      </c>
      <c r="N192">
        <v>4</v>
      </c>
      <c r="O192">
        <v>-0.02</v>
      </c>
      <c r="P192">
        <v>-0.02</v>
      </c>
      <c r="Q192">
        <v>15</v>
      </c>
      <c r="R192">
        <v>15</v>
      </c>
      <c r="T192" t="s">
        <v>86</v>
      </c>
      <c r="U192">
        <v>3</v>
      </c>
    </row>
    <row r="193" spans="4:21" x14ac:dyDescent="0.25">
      <c r="D193" t="s">
        <v>40</v>
      </c>
      <c r="E193">
        <v>63</v>
      </c>
      <c r="F193">
        <v>4</v>
      </c>
      <c r="G193" t="s">
        <v>36</v>
      </c>
      <c r="H193">
        <v>13.68</v>
      </c>
      <c r="I193">
        <v>13</v>
      </c>
      <c r="J193">
        <v>60</v>
      </c>
      <c r="K193">
        <v>-1</v>
      </c>
      <c r="L193">
        <v>1</v>
      </c>
      <c r="M193">
        <v>4</v>
      </c>
      <c r="N193">
        <v>4</v>
      </c>
      <c r="O193">
        <v>-0.02</v>
      </c>
      <c r="P193">
        <v>-0.02</v>
      </c>
      <c r="Q193">
        <v>15</v>
      </c>
      <c r="R193">
        <v>15</v>
      </c>
      <c r="T193" t="s">
        <v>86</v>
      </c>
      <c r="U193">
        <v>3</v>
      </c>
    </row>
    <row r="194" spans="4:21" x14ac:dyDescent="0.25">
      <c r="D194" t="s">
        <v>57</v>
      </c>
      <c r="F194">
        <v>4</v>
      </c>
      <c r="G194" t="s">
        <v>36</v>
      </c>
      <c r="H194">
        <v>13.68</v>
      </c>
      <c r="I194">
        <v>13</v>
      </c>
      <c r="J194">
        <v>60</v>
      </c>
      <c r="K194">
        <v>-1</v>
      </c>
      <c r="L194">
        <v>1</v>
      </c>
      <c r="M194">
        <v>4</v>
      </c>
      <c r="N194">
        <v>4</v>
      </c>
      <c r="O194">
        <v>-0.02</v>
      </c>
      <c r="P194">
        <v>-0.02</v>
      </c>
      <c r="Q194">
        <v>15</v>
      </c>
      <c r="R194">
        <v>15</v>
      </c>
      <c r="S194">
        <v>64</v>
      </c>
      <c r="T194" t="s">
        <v>86</v>
      </c>
      <c r="U194">
        <v>3</v>
      </c>
    </row>
    <row r="195" spans="4:21" x14ac:dyDescent="0.25">
      <c r="D195" t="s">
        <v>41</v>
      </c>
      <c r="E195">
        <v>65</v>
      </c>
      <c r="F195">
        <v>4</v>
      </c>
      <c r="G195" t="s">
        <v>36</v>
      </c>
      <c r="H195">
        <v>13.68</v>
      </c>
      <c r="I195">
        <v>13</v>
      </c>
      <c r="J195">
        <v>60</v>
      </c>
      <c r="K195">
        <v>-1</v>
      </c>
      <c r="L195">
        <v>1</v>
      </c>
      <c r="M195">
        <v>4</v>
      </c>
      <c r="N195">
        <v>4</v>
      </c>
      <c r="O195">
        <v>-0.02</v>
      </c>
      <c r="P195">
        <v>-0.02</v>
      </c>
      <c r="Q195">
        <v>15</v>
      </c>
      <c r="R195">
        <v>15</v>
      </c>
      <c r="T195" t="s">
        <v>86</v>
      </c>
      <c r="U195">
        <v>3</v>
      </c>
    </row>
    <row r="196" spans="4:21" x14ac:dyDescent="0.25">
      <c r="D196" t="s">
        <v>42</v>
      </c>
      <c r="F196">
        <v>4</v>
      </c>
      <c r="G196" t="s">
        <v>36</v>
      </c>
      <c r="H196">
        <v>13.68</v>
      </c>
      <c r="I196">
        <v>13</v>
      </c>
      <c r="J196">
        <v>60</v>
      </c>
      <c r="K196">
        <v>-1</v>
      </c>
      <c r="L196">
        <v>1</v>
      </c>
      <c r="M196">
        <v>4</v>
      </c>
      <c r="N196">
        <v>4</v>
      </c>
      <c r="O196">
        <v>-0.02</v>
      </c>
      <c r="P196">
        <v>-0.02</v>
      </c>
      <c r="Q196">
        <v>15</v>
      </c>
      <c r="R196">
        <v>15</v>
      </c>
      <c r="S196">
        <v>66</v>
      </c>
      <c r="T196" t="s">
        <v>86</v>
      </c>
      <c r="U196">
        <v>3</v>
      </c>
    </row>
    <row r="197" spans="4:21" x14ac:dyDescent="0.25">
      <c r="D197" t="s">
        <v>43</v>
      </c>
      <c r="F197">
        <v>4</v>
      </c>
      <c r="G197" t="s">
        <v>36</v>
      </c>
      <c r="H197">
        <v>13.68</v>
      </c>
      <c r="I197">
        <v>13</v>
      </c>
      <c r="J197">
        <v>60</v>
      </c>
      <c r="K197">
        <v>-1</v>
      </c>
      <c r="L197">
        <v>1</v>
      </c>
      <c r="M197">
        <v>4</v>
      </c>
      <c r="N197">
        <v>4</v>
      </c>
      <c r="O197">
        <v>-0.02</v>
      </c>
      <c r="P197">
        <v>-0.02</v>
      </c>
      <c r="Q197">
        <v>15</v>
      </c>
      <c r="R197">
        <v>15</v>
      </c>
      <c r="T197" t="s">
        <v>86</v>
      </c>
      <c r="U197">
        <v>3</v>
      </c>
    </row>
    <row r="198" spans="4:21" x14ac:dyDescent="0.25">
      <c r="D198" t="s">
        <v>58</v>
      </c>
      <c r="E198">
        <v>68</v>
      </c>
      <c r="F198">
        <v>4</v>
      </c>
      <c r="G198" t="s">
        <v>36</v>
      </c>
      <c r="H198">
        <v>13.68</v>
      </c>
      <c r="I198">
        <v>13</v>
      </c>
      <c r="J198">
        <v>60</v>
      </c>
      <c r="K198">
        <v>-1</v>
      </c>
      <c r="L198">
        <v>1</v>
      </c>
      <c r="M198">
        <v>4</v>
      </c>
      <c r="N198">
        <v>4</v>
      </c>
      <c r="O198">
        <v>-0.02</v>
      </c>
      <c r="P198">
        <v>-0.02</v>
      </c>
      <c r="Q198">
        <v>15</v>
      </c>
      <c r="R198">
        <v>15</v>
      </c>
      <c r="T198" t="s">
        <v>86</v>
      </c>
      <c r="U198">
        <v>3</v>
      </c>
    </row>
    <row r="199" spans="4:21" x14ac:dyDescent="0.25">
      <c r="T199" t="s">
        <v>86</v>
      </c>
      <c r="U199">
        <v>3</v>
      </c>
    </row>
    <row r="200" spans="4:21" x14ac:dyDescent="0.25">
      <c r="D200" t="s">
        <v>44</v>
      </c>
      <c r="E200">
        <v>91</v>
      </c>
      <c r="F200">
        <v>4</v>
      </c>
      <c r="G200" t="s">
        <v>36</v>
      </c>
      <c r="H200">
        <v>13.68</v>
      </c>
      <c r="I200">
        <v>13</v>
      </c>
      <c r="J200">
        <v>60</v>
      </c>
      <c r="K200">
        <v>-1</v>
      </c>
      <c r="L200">
        <v>1</v>
      </c>
      <c r="M200">
        <v>4</v>
      </c>
      <c r="N200">
        <v>4</v>
      </c>
      <c r="O200">
        <v>-0.02</v>
      </c>
      <c r="P200">
        <v>-0.02</v>
      </c>
      <c r="Q200">
        <v>15</v>
      </c>
      <c r="R200">
        <v>15</v>
      </c>
      <c r="T200" t="s">
        <v>86</v>
      </c>
      <c r="U200">
        <v>3</v>
      </c>
    </row>
    <row r="201" spans="4:21" x14ac:dyDescent="0.25">
      <c r="D201" t="s">
        <v>45</v>
      </c>
      <c r="E201">
        <v>92</v>
      </c>
      <c r="F201">
        <v>4</v>
      </c>
      <c r="G201" t="s">
        <v>36</v>
      </c>
      <c r="H201">
        <v>13.68</v>
      </c>
      <c r="I201">
        <v>13</v>
      </c>
      <c r="J201">
        <v>60</v>
      </c>
      <c r="K201">
        <v>-1</v>
      </c>
      <c r="L201">
        <v>1</v>
      </c>
      <c r="M201">
        <v>4</v>
      </c>
      <c r="N201">
        <v>4</v>
      </c>
      <c r="O201">
        <v>-0.02</v>
      </c>
      <c r="P201">
        <v>-0.02</v>
      </c>
      <c r="Q201">
        <v>15</v>
      </c>
      <c r="R201">
        <v>15</v>
      </c>
      <c r="T201" t="s">
        <v>86</v>
      </c>
      <c r="U201">
        <v>3</v>
      </c>
    </row>
    <row r="202" spans="4:21" x14ac:dyDescent="0.25">
      <c r="D202" t="s">
        <v>46</v>
      </c>
      <c r="E202">
        <v>93</v>
      </c>
      <c r="F202">
        <v>4</v>
      </c>
      <c r="G202" t="s">
        <v>36</v>
      </c>
      <c r="H202">
        <v>13.68</v>
      </c>
      <c r="I202">
        <v>13</v>
      </c>
      <c r="J202">
        <v>60</v>
      </c>
      <c r="K202">
        <v>-1</v>
      </c>
      <c r="L202">
        <v>1</v>
      </c>
      <c r="M202">
        <v>4</v>
      </c>
      <c r="N202">
        <v>4</v>
      </c>
      <c r="O202">
        <v>-0.02</v>
      </c>
      <c r="P202">
        <v>-0.02</v>
      </c>
      <c r="Q202">
        <v>15</v>
      </c>
      <c r="R202">
        <v>15</v>
      </c>
      <c r="T202" t="s">
        <v>86</v>
      </c>
      <c r="U202">
        <v>3</v>
      </c>
    </row>
    <row r="203" spans="4:21" x14ac:dyDescent="0.25">
      <c r="D203" t="s">
        <v>47</v>
      </c>
      <c r="E203">
        <v>94</v>
      </c>
      <c r="F203">
        <v>4</v>
      </c>
      <c r="G203" t="s">
        <v>36</v>
      </c>
      <c r="H203">
        <v>13.68</v>
      </c>
      <c r="I203">
        <v>13</v>
      </c>
      <c r="J203">
        <v>60</v>
      </c>
      <c r="K203">
        <v>-1</v>
      </c>
      <c r="L203">
        <v>1</v>
      </c>
      <c r="M203">
        <v>4</v>
      </c>
      <c r="N203">
        <v>4</v>
      </c>
      <c r="O203">
        <v>-0.02</v>
      </c>
      <c r="P203">
        <v>-0.02</v>
      </c>
      <c r="Q203">
        <v>15</v>
      </c>
      <c r="R203">
        <v>15</v>
      </c>
      <c r="T203" t="s">
        <v>86</v>
      </c>
      <c r="U203">
        <v>3</v>
      </c>
    </row>
    <row r="204" spans="4:21" x14ac:dyDescent="0.25">
      <c r="D204" t="s">
        <v>59</v>
      </c>
      <c r="E204">
        <v>95</v>
      </c>
      <c r="F204">
        <v>4</v>
      </c>
      <c r="G204" t="s">
        <v>36</v>
      </c>
      <c r="H204">
        <v>13.68</v>
      </c>
      <c r="I204">
        <v>13</v>
      </c>
      <c r="J204">
        <v>60</v>
      </c>
      <c r="K204">
        <v>-1</v>
      </c>
      <c r="L204">
        <v>1</v>
      </c>
      <c r="M204">
        <v>4</v>
      </c>
      <c r="N204">
        <v>4</v>
      </c>
      <c r="O204">
        <v>-0.02</v>
      </c>
      <c r="P204">
        <v>-0.02</v>
      </c>
      <c r="Q204">
        <v>15</v>
      </c>
      <c r="R204">
        <v>15</v>
      </c>
      <c r="T204" t="s">
        <v>86</v>
      </c>
      <c r="U204">
        <v>3</v>
      </c>
    </row>
    <row r="205" spans="4:21" x14ac:dyDescent="0.25">
      <c r="D205" t="s">
        <v>48</v>
      </c>
      <c r="E205">
        <v>96</v>
      </c>
      <c r="F205">
        <v>4</v>
      </c>
      <c r="G205" t="s">
        <v>36</v>
      </c>
      <c r="H205">
        <v>13.68</v>
      </c>
      <c r="I205">
        <v>13</v>
      </c>
      <c r="J205">
        <v>60</v>
      </c>
      <c r="K205">
        <v>-1</v>
      </c>
      <c r="L205">
        <v>1</v>
      </c>
      <c r="M205">
        <v>4</v>
      </c>
      <c r="N205">
        <v>4</v>
      </c>
      <c r="O205">
        <v>-0.02</v>
      </c>
      <c r="P205">
        <v>-0.02</v>
      </c>
      <c r="Q205">
        <v>15</v>
      </c>
      <c r="R205">
        <v>15</v>
      </c>
      <c r="T205" t="s">
        <v>86</v>
      </c>
      <c r="U205">
        <v>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8"/>
  <sheetViews>
    <sheetView topLeftCell="D1" zoomScaleNormal="100" workbookViewId="0">
      <selection activeCell="Y40" sqref="Y40"/>
    </sheetView>
  </sheetViews>
  <sheetFormatPr defaultRowHeight="15" x14ac:dyDescent="0.25"/>
  <cols>
    <col min="1" max="1" width="15.42578125" hidden="1" customWidth="1"/>
    <col min="2" max="2" width="8.7109375" hidden="1" customWidth="1"/>
    <col min="3" max="3" width="8.140625" hidden="1" customWidth="1"/>
    <col min="4" max="4" width="14.85546875" customWidth="1"/>
    <col min="5" max="5" width="8.7109375" hidden="1" customWidth="1"/>
    <col min="6" max="6" width="9" hidden="1" customWidth="1"/>
    <col min="7" max="7" width="7.7109375" hidden="1" customWidth="1"/>
    <col min="8" max="8" width="6" hidden="1" customWidth="1"/>
    <col min="9" max="9" width="7.7109375" hidden="1" customWidth="1"/>
    <col min="10" max="10" width="5" hidden="1" customWidth="1"/>
    <col min="11" max="11" width="6" hidden="1" customWidth="1"/>
    <col min="12" max="12" width="10.5703125" hidden="1" customWidth="1"/>
    <col min="13" max="13" width="6" hidden="1" customWidth="1"/>
    <col min="14" max="14" width="6.140625" hidden="1" customWidth="1"/>
    <col min="15" max="15" width="12.28515625" hidden="1" customWidth="1"/>
    <col min="16" max="16" width="12.42578125" hidden="1" customWidth="1"/>
    <col min="17" max="17" width="12.85546875" hidden="1" customWidth="1"/>
    <col min="18" max="18" width="13.140625" hidden="1" customWidth="1"/>
    <col min="19" max="19" width="15" hidden="1" customWidth="1"/>
    <col min="20" max="20" width="5.5703125" hidden="1" customWidth="1"/>
    <col min="21" max="21" width="9.85546875" hidden="1" customWidth="1"/>
    <col min="22" max="22" width="12.42578125" bestFit="1" customWidth="1"/>
    <col min="23" max="23" width="16.85546875" bestFit="1" customWidth="1"/>
    <col min="24" max="24" width="8.42578125" customWidth="1"/>
    <col min="25" max="26" width="9.28515625" bestFit="1" customWidth="1"/>
    <col min="27" max="29" width="9" bestFit="1" customWidth="1"/>
  </cols>
  <sheetData>
    <row r="1" spans="1:30" x14ac:dyDescent="0.25">
      <c r="A1" t="s">
        <v>0</v>
      </c>
      <c r="B1" t="s">
        <v>1</v>
      </c>
      <c r="C1" t="s">
        <v>2</v>
      </c>
      <c r="D1" t="s">
        <v>3</v>
      </c>
      <c r="E1" t="s">
        <v>78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80</v>
      </c>
      <c r="T1" t="s">
        <v>66</v>
      </c>
      <c r="U1" t="s">
        <v>75</v>
      </c>
      <c r="V1" t="s">
        <v>431</v>
      </c>
      <c r="W1" t="s">
        <v>432</v>
      </c>
      <c r="X1" t="s">
        <v>60</v>
      </c>
      <c r="Y1" t="s">
        <v>61</v>
      </c>
      <c r="Z1" t="s">
        <v>62</v>
      </c>
      <c r="AA1" t="s">
        <v>63</v>
      </c>
      <c r="AB1" t="s">
        <v>64</v>
      </c>
      <c r="AC1" t="s">
        <v>65</v>
      </c>
      <c r="AD1" t="s">
        <v>87</v>
      </c>
    </row>
    <row r="2" spans="1:30" x14ac:dyDescent="0.25">
      <c r="A2">
        <v>9999</v>
      </c>
      <c r="B2">
        <v>1</v>
      </c>
      <c r="C2">
        <v>11</v>
      </c>
      <c r="D2" t="s">
        <v>50</v>
      </c>
      <c r="E2">
        <v>11</v>
      </c>
      <c r="F2">
        <v>1</v>
      </c>
      <c r="G2" t="s">
        <v>17</v>
      </c>
      <c r="H2">
        <v>18.79</v>
      </c>
      <c r="I2">
        <v>19</v>
      </c>
      <c r="J2">
        <v>49.8</v>
      </c>
      <c r="K2">
        <v>9</v>
      </c>
      <c r="L2">
        <v>1.2</v>
      </c>
      <c r="M2">
        <v>4.71</v>
      </c>
      <c r="N2">
        <v>8</v>
      </c>
      <c r="O2">
        <v>0.22</v>
      </c>
      <c r="P2">
        <v>0.18</v>
      </c>
      <c r="Q2">
        <v>10.57</v>
      </c>
      <c r="R2">
        <v>6.23</v>
      </c>
      <c r="T2" t="s">
        <v>68</v>
      </c>
      <c r="U2">
        <v>1</v>
      </c>
      <c r="V2" t="s">
        <v>69</v>
      </c>
      <c r="W2">
        <v>1</v>
      </c>
      <c r="Y2" s="1">
        <v>-1.9999999999999999E-11</v>
      </c>
      <c r="Z2" s="1">
        <v>1E-8</v>
      </c>
      <c r="AA2" s="1">
        <v>-1.9999999999999999E-6</v>
      </c>
      <c r="AB2" s="1">
        <v>2.0000000000000001E-4</v>
      </c>
      <c r="AC2" s="1">
        <v>2.0999999999999999E-3</v>
      </c>
      <c r="AD2" t="str">
        <f>CONCATENATE(E2,"_",W2,"_",U2)</f>
        <v>11_1_1</v>
      </c>
    </row>
    <row r="3" spans="1:30" x14ac:dyDescent="0.25">
      <c r="D3" t="s">
        <v>50</v>
      </c>
      <c r="E3">
        <v>11</v>
      </c>
      <c r="T3" t="s">
        <v>68</v>
      </c>
      <c r="U3">
        <v>1</v>
      </c>
      <c r="V3" t="s">
        <v>70</v>
      </c>
      <c r="W3">
        <v>2</v>
      </c>
      <c r="X3" s="1">
        <v>9.9999999999999998E-13</v>
      </c>
      <c r="Y3" s="1">
        <v>-6E-10</v>
      </c>
      <c r="Z3" s="1">
        <v>9.9999999999999995E-8</v>
      </c>
      <c r="AA3" s="1">
        <v>-9.0000000000000002E-6</v>
      </c>
      <c r="AB3" s="1">
        <v>4.0000000000000002E-4</v>
      </c>
      <c r="AC3" s="1">
        <v>2.0999999999999999E-3</v>
      </c>
      <c r="AD3" t="str">
        <f t="shared" ref="AD3:AD21" si="0">CONCATENATE(E3,"_",W3,"_",U3)</f>
        <v>11_2_1</v>
      </c>
    </row>
    <row r="4" spans="1:30" x14ac:dyDescent="0.25">
      <c r="D4" t="s">
        <v>50</v>
      </c>
      <c r="E4">
        <v>11</v>
      </c>
      <c r="T4" t="s">
        <v>68</v>
      </c>
      <c r="U4">
        <v>1</v>
      </c>
      <c r="V4" t="s">
        <v>71</v>
      </c>
      <c r="W4">
        <v>3</v>
      </c>
      <c r="Y4" s="1">
        <v>-3.9999999999999998E-11</v>
      </c>
      <c r="Z4" s="1">
        <v>2E-8</v>
      </c>
      <c r="AA4" s="1">
        <v>-3.9999999999999998E-6</v>
      </c>
      <c r="AB4" s="1">
        <v>2.9999999999999997E-4</v>
      </c>
      <c r="AC4" s="1">
        <v>-2.8E-3</v>
      </c>
      <c r="AD4" t="str">
        <f t="shared" si="0"/>
        <v>11_3_1</v>
      </c>
    </row>
    <row r="5" spans="1:30" x14ac:dyDescent="0.25">
      <c r="D5" t="s">
        <v>50</v>
      </c>
      <c r="E5">
        <v>11</v>
      </c>
      <c r="T5" t="s">
        <v>68</v>
      </c>
      <c r="U5">
        <v>1</v>
      </c>
      <c r="V5" t="s">
        <v>72</v>
      </c>
      <c r="W5">
        <v>4</v>
      </c>
      <c r="X5" s="1">
        <v>9.9999999999999998E-13</v>
      </c>
      <c r="Y5" s="1">
        <v>-5.0000000000000003E-10</v>
      </c>
      <c r="Z5" s="1">
        <v>8.9999999999999999E-8</v>
      </c>
      <c r="AA5" s="1">
        <v>-6.9999999999999999E-6</v>
      </c>
      <c r="AB5" s="1">
        <v>2.9999999999999997E-4</v>
      </c>
      <c r="AC5" s="1">
        <v>-1.1000000000000001E-3</v>
      </c>
      <c r="AD5" t="str">
        <f t="shared" si="0"/>
        <v>11_4_1</v>
      </c>
    </row>
    <row r="6" spans="1:30" x14ac:dyDescent="0.25">
      <c r="D6" t="s">
        <v>50</v>
      </c>
      <c r="E6">
        <v>11</v>
      </c>
      <c r="T6" t="s">
        <v>68</v>
      </c>
      <c r="U6">
        <v>1</v>
      </c>
      <c r="V6" t="s">
        <v>73</v>
      </c>
      <c r="W6">
        <v>5</v>
      </c>
      <c r="Y6" s="1">
        <v>3.9999999999999998E-11</v>
      </c>
      <c r="Z6" s="1">
        <v>-8.9999999999999995E-9</v>
      </c>
      <c r="AA6" s="1">
        <v>-2.9999999999999999E-7</v>
      </c>
      <c r="AB6" s="1">
        <v>1E-4</v>
      </c>
      <c r="AC6" s="1">
        <v>-8.0000000000000004E-4</v>
      </c>
      <c r="AD6" t="str">
        <f t="shared" si="0"/>
        <v>11_5_1</v>
      </c>
    </row>
    <row r="7" spans="1:30" x14ac:dyDescent="0.25">
      <c r="A7">
        <v>2</v>
      </c>
      <c r="B7">
        <v>2</v>
      </c>
      <c r="C7">
        <v>21</v>
      </c>
      <c r="D7" t="s">
        <v>23</v>
      </c>
      <c r="E7">
        <v>21</v>
      </c>
      <c r="F7">
        <v>2</v>
      </c>
      <c r="G7" t="s">
        <v>19</v>
      </c>
      <c r="H7">
        <v>17.14</v>
      </c>
      <c r="I7">
        <v>18</v>
      </c>
      <c r="J7">
        <v>49</v>
      </c>
      <c r="K7">
        <v>5</v>
      </c>
      <c r="L7">
        <v>0.95</v>
      </c>
      <c r="M7">
        <v>3.87</v>
      </c>
      <c r="N7">
        <v>6</v>
      </c>
      <c r="O7">
        <v>0.1</v>
      </c>
      <c r="P7">
        <v>0.1</v>
      </c>
      <c r="Q7">
        <v>12.25</v>
      </c>
      <c r="R7">
        <v>8.17</v>
      </c>
      <c r="T7" t="s">
        <v>68</v>
      </c>
      <c r="U7">
        <v>1</v>
      </c>
      <c r="V7" t="s">
        <v>69</v>
      </c>
      <c r="W7">
        <v>1</v>
      </c>
      <c r="Z7" s="1">
        <v>5.0000000000000001E-9</v>
      </c>
      <c r="AA7" s="1">
        <v>-9.9999999999999995E-7</v>
      </c>
      <c r="AB7" s="1">
        <v>9.0000000000000006E-5</v>
      </c>
      <c r="AC7" s="1">
        <v>1.6999999999999999E-3</v>
      </c>
      <c r="AD7" t="str">
        <f t="shared" si="0"/>
        <v>21_1_1</v>
      </c>
    </row>
    <row r="8" spans="1:30" x14ac:dyDescent="0.25">
      <c r="D8" t="s">
        <v>23</v>
      </c>
      <c r="E8">
        <v>21</v>
      </c>
      <c r="T8" t="s">
        <v>68</v>
      </c>
      <c r="U8">
        <v>1</v>
      </c>
      <c r="V8" t="s">
        <v>70</v>
      </c>
      <c r="W8">
        <v>2</v>
      </c>
      <c r="Z8" s="1">
        <v>5.0000000000000001E-9</v>
      </c>
      <c r="AA8" s="1">
        <v>-9.9999999999999995E-7</v>
      </c>
      <c r="AB8" s="1">
        <v>9.0000000000000006E-5</v>
      </c>
      <c r="AC8" s="1">
        <v>1.6999999999999999E-3</v>
      </c>
      <c r="AD8" t="str">
        <f t="shared" si="0"/>
        <v>21_2_1</v>
      </c>
    </row>
    <row r="9" spans="1:30" x14ac:dyDescent="0.25">
      <c r="D9" t="s">
        <v>23</v>
      </c>
      <c r="E9">
        <v>21</v>
      </c>
      <c r="T9" t="s">
        <v>68</v>
      </c>
      <c r="U9">
        <v>1</v>
      </c>
      <c r="V9" t="s">
        <v>71</v>
      </c>
      <c r="W9">
        <v>3</v>
      </c>
      <c r="Z9" s="1">
        <v>8.9999999999999995E-9</v>
      </c>
      <c r="AA9" s="1">
        <v>-1.9999999999999999E-6</v>
      </c>
      <c r="AB9">
        <v>1E-4</v>
      </c>
      <c r="AC9">
        <v>6.9999999999999999E-4</v>
      </c>
      <c r="AD9" t="str">
        <f t="shared" si="0"/>
        <v>21_3_1</v>
      </c>
    </row>
    <row r="10" spans="1:30" x14ac:dyDescent="0.25">
      <c r="D10" t="s">
        <v>23</v>
      </c>
      <c r="E10">
        <v>21</v>
      </c>
      <c r="T10" t="s">
        <v>68</v>
      </c>
      <c r="U10">
        <v>1</v>
      </c>
      <c r="V10" t="s">
        <v>72</v>
      </c>
      <c r="W10">
        <v>4</v>
      </c>
      <c r="AA10" s="1">
        <v>1.9999999999999999E-7</v>
      </c>
      <c r="AB10" s="1">
        <v>1.9999999999999999E-6</v>
      </c>
      <c r="AC10">
        <v>3.0999999999999999E-3</v>
      </c>
      <c r="AD10" t="str">
        <f t="shared" si="0"/>
        <v>21_4_1</v>
      </c>
    </row>
    <row r="11" spans="1:30" x14ac:dyDescent="0.25">
      <c r="D11" t="s">
        <v>23</v>
      </c>
      <c r="E11">
        <v>21</v>
      </c>
      <c r="T11" t="s">
        <v>68</v>
      </c>
      <c r="U11">
        <v>1</v>
      </c>
      <c r="V11" t="s">
        <v>73</v>
      </c>
      <c r="W11">
        <v>5</v>
      </c>
      <c r="AA11" s="1">
        <v>9.9999999999999995E-8</v>
      </c>
      <c r="AB11" s="1">
        <v>-7.9999999999999996E-7</v>
      </c>
      <c r="AC11">
        <v>2.8E-3</v>
      </c>
      <c r="AD11" t="str">
        <f t="shared" si="0"/>
        <v>21_5_1</v>
      </c>
    </row>
    <row r="12" spans="1:30" x14ac:dyDescent="0.25">
      <c r="A12">
        <v>9999</v>
      </c>
      <c r="B12">
        <v>3</v>
      </c>
      <c r="C12">
        <v>31</v>
      </c>
      <c r="D12" t="s">
        <v>31</v>
      </c>
      <c r="E12">
        <v>31</v>
      </c>
      <c r="F12">
        <v>3</v>
      </c>
      <c r="G12" t="s">
        <v>30</v>
      </c>
      <c r="H12">
        <v>15.4</v>
      </c>
      <c r="I12">
        <v>15</v>
      </c>
      <c r="J12">
        <v>45</v>
      </c>
      <c r="K12">
        <v>5</v>
      </c>
      <c r="L12">
        <v>0.9</v>
      </c>
      <c r="M12">
        <v>2.96</v>
      </c>
      <c r="N12">
        <v>4</v>
      </c>
      <c r="O12">
        <v>0.1</v>
      </c>
      <c r="P12">
        <v>0.11</v>
      </c>
      <c r="Q12">
        <v>15.2</v>
      </c>
      <c r="R12">
        <v>11.25</v>
      </c>
      <c r="T12" t="s">
        <v>68</v>
      </c>
      <c r="U12">
        <v>1</v>
      </c>
      <c r="V12" t="s">
        <v>69</v>
      </c>
      <c r="W12">
        <v>1</v>
      </c>
      <c r="Y12" s="1">
        <v>6E-11</v>
      </c>
      <c r="Z12" s="1">
        <v>-1E-8</v>
      </c>
      <c r="AA12" s="1">
        <v>3.9999999999999998E-7</v>
      </c>
      <c r="AB12" s="1">
        <v>5.0000000000000004E-6</v>
      </c>
      <c r="AC12" s="1">
        <v>3.8E-3</v>
      </c>
      <c r="AD12" t="str">
        <f t="shared" si="0"/>
        <v>31_1_1</v>
      </c>
    </row>
    <row r="13" spans="1:30" x14ac:dyDescent="0.25">
      <c r="D13" t="s">
        <v>31</v>
      </c>
      <c r="E13">
        <v>31</v>
      </c>
      <c r="T13" t="s">
        <v>68</v>
      </c>
      <c r="U13">
        <v>1</v>
      </c>
      <c r="V13" t="s">
        <v>70</v>
      </c>
      <c r="W13">
        <v>2</v>
      </c>
      <c r="Y13" s="1">
        <v>6E-11</v>
      </c>
      <c r="Z13" s="1">
        <v>-1E-8</v>
      </c>
      <c r="AA13" s="1">
        <v>3.9999999999999998E-7</v>
      </c>
      <c r="AB13" s="1">
        <v>5.0000000000000004E-6</v>
      </c>
      <c r="AC13" s="1">
        <v>3.8E-3</v>
      </c>
      <c r="AD13" t="str">
        <f t="shared" si="0"/>
        <v>31_2_1</v>
      </c>
    </row>
    <row r="14" spans="1:30" x14ac:dyDescent="0.25">
      <c r="D14" t="s">
        <v>31</v>
      </c>
      <c r="E14">
        <v>31</v>
      </c>
      <c r="T14" t="s">
        <v>68</v>
      </c>
      <c r="U14">
        <v>1</v>
      </c>
      <c r="V14" t="s">
        <v>71</v>
      </c>
      <c r="W14">
        <v>3</v>
      </c>
      <c r="Y14" s="1">
        <v>1E-10</v>
      </c>
      <c r="Z14" s="1">
        <v>-2.9999999999999997E-8</v>
      </c>
      <c r="AA14" s="1">
        <v>3.0000000000000001E-6</v>
      </c>
      <c r="AB14" s="1">
        <v>-1E-4</v>
      </c>
      <c r="AC14">
        <v>5.1999999999999998E-3</v>
      </c>
      <c r="AD14" t="str">
        <f t="shared" si="0"/>
        <v>31_3_1</v>
      </c>
    </row>
    <row r="15" spans="1:30" x14ac:dyDescent="0.25">
      <c r="A15">
        <v>9999</v>
      </c>
      <c r="B15">
        <v>4</v>
      </c>
      <c r="C15">
        <v>32</v>
      </c>
      <c r="D15" t="s">
        <v>32</v>
      </c>
      <c r="E15">
        <v>32</v>
      </c>
      <c r="F15">
        <v>3</v>
      </c>
      <c r="G15" t="s">
        <v>30</v>
      </c>
      <c r="H15">
        <v>15.4</v>
      </c>
      <c r="I15">
        <v>15</v>
      </c>
      <c r="J15">
        <v>45</v>
      </c>
      <c r="K15">
        <v>5</v>
      </c>
      <c r="L15">
        <v>0.9</v>
      </c>
      <c r="M15">
        <v>2.96</v>
      </c>
      <c r="N15">
        <v>4</v>
      </c>
      <c r="O15">
        <v>0.1</v>
      </c>
      <c r="P15">
        <v>0.11</v>
      </c>
      <c r="Q15">
        <v>15.2</v>
      </c>
      <c r="R15">
        <v>11.25</v>
      </c>
      <c r="T15" t="s">
        <v>68</v>
      </c>
      <c r="U15">
        <v>1</v>
      </c>
      <c r="V15" t="s">
        <v>72</v>
      </c>
      <c r="W15">
        <v>4</v>
      </c>
      <c r="X15" s="1">
        <v>6.0000000000000003E-12</v>
      </c>
      <c r="Y15" s="1">
        <v>-1.0000000000000001E-9</v>
      </c>
      <c r="Z15" s="1">
        <v>9.9999999999999995E-8</v>
      </c>
      <c r="AA15" s="1">
        <v>-6.9999999999999999E-6</v>
      </c>
      <c r="AB15" s="1">
        <v>2.0000000000000001E-4</v>
      </c>
      <c r="AC15" s="1">
        <v>3.0000000000000001E-3</v>
      </c>
      <c r="AD15" t="str">
        <f t="shared" si="0"/>
        <v>32_4_1</v>
      </c>
    </row>
    <row r="16" spans="1:30" x14ac:dyDescent="0.25">
      <c r="D16" t="s">
        <v>79</v>
      </c>
      <c r="E16">
        <v>32</v>
      </c>
      <c r="T16" t="s">
        <v>68</v>
      </c>
      <c r="U16">
        <v>1</v>
      </c>
      <c r="V16" t="s">
        <v>73</v>
      </c>
      <c r="W16">
        <v>5</v>
      </c>
      <c r="X16" s="1">
        <v>2E-12</v>
      </c>
      <c r="Y16" s="1">
        <v>-5.0000000000000003E-10</v>
      </c>
      <c r="Z16" s="1">
        <v>4.0000000000000001E-8</v>
      </c>
      <c r="AA16" s="1">
        <v>-9.9999999999999995E-7</v>
      </c>
      <c r="AB16" s="1">
        <v>-9.0000000000000002E-6</v>
      </c>
      <c r="AC16" s="1">
        <v>5.3E-3</v>
      </c>
      <c r="AD16" t="str">
        <f t="shared" si="0"/>
        <v>32_5_1</v>
      </c>
    </row>
    <row r="17" spans="1:30" x14ac:dyDescent="0.25">
      <c r="A17">
        <v>9999</v>
      </c>
      <c r="B17">
        <v>5</v>
      </c>
      <c r="C17">
        <v>40</v>
      </c>
      <c r="D17" t="s">
        <v>35</v>
      </c>
      <c r="E17">
        <v>40</v>
      </c>
      <c r="F17">
        <v>4</v>
      </c>
      <c r="G17" t="s">
        <v>36</v>
      </c>
      <c r="H17">
        <v>13.68</v>
      </c>
      <c r="I17">
        <v>13</v>
      </c>
      <c r="J17">
        <v>60</v>
      </c>
      <c r="K17">
        <v>-1</v>
      </c>
      <c r="L17">
        <v>1</v>
      </c>
      <c r="M17">
        <v>4</v>
      </c>
      <c r="N17">
        <v>4</v>
      </c>
      <c r="O17">
        <v>-0.02</v>
      </c>
      <c r="P17">
        <v>-0.02</v>
      </c>
      <c r="Q17">
        <v>15</v>
      </c>
      <c r="R17">
        <v>15</v>
      </c>
      <c r="T17" t="s">
        <v>68</v>
      </c>
      <c r="U17">
        <v>1</v>
      </c>
      <c r="V17" t="s">
        <v>69</v>
      </c>
      <c r="W17">
        <v>1</v>
      </c>
      <c r="Y17" s="1">
        <v>7.9999999999999995E-11</v>
      </c>
      <c r="Z17" s="1">
        <v>-6.9999999999999998E-9</v>
      </c>
      <c r="AA17" s="1">
        <v>8.9999999999999999E-8</v>
      </c>
      <c r="AB17" s="1">
        <v>1.0000000000000001E-5</v>
      </c>
      <c r="AC17" s="1">
        <v>4.4000000000000003E-3</v>
      </c>
      <c r="AD17" t="str">
        <f t="shared" si="0"/>
        <v>40_1_1</v>
      </c>
    </row>
    <row r="18" spans="1:30" x14ac:dyDescent="0.25">
      <c r="D18" t="s">
        <v>35</v>
      </c>
      <c r="E18">
        <v>40</v>
      </c>
      <c r="T18" t="s">
        <v>68</v>
      </c>
      <c r="U18">
        <v>1</v>
      </c>
      <c r="V18" t="s">
        <v>70</v>
      </c>
      <c r="W18">
        <v>2</v>
      </c>
      <c r="Y18" s="1">
        <v>7.9999999999999995E-11</v>
      </c>
      <c r="Z18" s="1">
        <v>-6.9999999999999998E-9</v>
      </c>
      <c r="AA18" s="1">
        <v>8.9999999999999999E-8</v>
      </c>
      <c r="AB18" s="1">
        <v>1.0000000000000001E-5</v>
      </c>
      <c r="AC18" s="1">
        <v>4.4000000000000003E-3</v>
      </c>
      <c r="AD18" t="str">
        <f t="shared" si="0"/>
        <v>40_2_1</v>
      </c>
    </row>
    <row r="19" spans="1:30" x14ac:dyDescent="0.25">
      <c r="D19" t="s">
        <v>35</v>
      </c>
      <c r="E19">
        <v>40</v>
      </c>
      <c r="T19" t="s">
        <v>68</v>
      </c>
      <c r="U19">
        <v>1</v>
      </c>
      <c r="V19" t="s">
        <v>71</v>
      </c>
      <c r="W19">
        <v>3</v>
      </c>
      <c r="Y19" s="1">
        <v>1E-10</v>
      </c>
      <c r="Z19" s="1">
        <v>-8.9999999999999995E-9</v>
      </c>
      <c r="AA19" s="1">
        <v>9.9999999999999995E-8</v>
      </c>
      <c r="AB19" s="1">
        <v>2.0000000000000002E-5</v>
      </c>
      <c r="AC19" s="1">
        <v>4.4000000000000003E-3</v>
      </c>
      <c r="AD19" t="str">
        <f t="shared" si="0"/>
        <v>40_3_1</v>
      </c>
    </row>
    <row r="20" spans="1:30" x14ac:dyDescent="0.25">
      <c r="D20" t="s">
        <v>35</v>
      </c>
      <c r="E20">
        <v>40</v>
      </c>
      <c r="T20" t="s">
        <v>68</v>
      </c>
      <c r="U20">
        <v>1</v>
      </c>
      <c r="V20" t="s">
        <v>74</v>
      </c>
      <c r="W20">
        <v>4</v>
      </c>
      <c r="X20" s="1">
        <v>8.9999999999999996E-12</v>
      </c>
      <c r="Y20" s="1">
        <v>-2.0000000000000001E-9</v>
      </c>
      <c r="Z20" s="1">
        <v>1.9999999999999999E-7</v>
      </c>
      <c r="AA20" s="1">
        <v>-7.9999999999999996E-6</v>
      </c>
      <c r="AB20" s="1">
        <v>1E-4</v>
      </c>
      <c r="AC20" s="1">
        <v>4.0000000000000001E-3</v>
      </c>
      <c r="AD20" t="str">
        <f t="shared" si="0"/>
        <v>40_4_1</v>
      </c>
    </row>
    <row r="21" spans="1:30" x14ac:dyDescent="0.25">
      <c r="D21" t="s">
        <v>35</v>
      </c>
      <c r="E21">
        <v>40</v>
      </c>
      <c r="T21" t="s">
        <v>68</v>
      </c>
      <c r="U21">
        <v>1</v>
      </c>
      <c r="V21" t="s">
        <v>73</v>
      </c>
      <c r="W21">
        <v>5</v>
      </c>
      <c r="X21" s="1">
        <v>8.9999999999999996E-12</v>
      </c>
      <c r="Y21" s="1">
        <v>-2.0000000000000001E-9</v>
      </c>
      <c r="Z21" s="1">
        <v>1.9999999999999999E-7</v>
      </c>
      <c r="AA21" s="1">
        <v>-7.9999999999999996E-6</v>
      </c>
      <c r="AB21" s="1">
        <v>1E-4</v>
      </c>
      <c r="AC21" s="1">
        <v>4.0000000000000001E-3</v>
      </c>
      <c r="AD21" t="str">
        <f t="shared" si="0"/>
        <v>40_5_1</v>
      </c>
    </row>
    <row r="22" spans="1:30" x14ac:dyDescent="0.25">
      <c r="A22">
        <v>9999</v>
      </c>
      <c r="B22">
        <v>6</v>
      </c>
      <c r="C22">
        <v>51</v>
      </c>
    </row>
    <row r="23" spans="1:30" x14ac:dyDescent="0.25">
      <c r="A23">
        <v>9999</v>
      </c>
      <c r="B23">
        <v>7</v>
      </c>
      <c r="C23">
        <v>52</v>
      </c>
    </row>
    <row r="24" spans="1:30" x14ac:dyDescent="0.25">
      <c r="A24">
        <v>9999</v>
      </c>
      <c r="B24">
        <v>20</v>
      </c>
      <c r="C24">
        <v>61</v>
      </c>
    </row>
    <row r="25" spans="1:30" x14ac:dyDescent="0.25">
      <c r="A25">
        <v>9999</v>
      </c>
      <c r="B25">
        <v>18</v>
      </c>
      <c r="C25">
        <v>62</v>
      </c>
    </row>
    <row r="26" spans="1:30" x14ac:dyDescent="0.25">
      <c r="A26">
        <v>9999</v>
      </c>
      <c r="B26">
        <v>17</v>
      </c>
      <c r="C26">
        <v>63</v>
      </c>
    </row>
    <row r="27" spans="1:30" x14ac:dyDescent="0.25">
      <c r="A27">
        <v>9999</v>
      </c>
      <c r="B27">
        <v>9999</v>
      </c>
      <c r="C27">
        <v>64</v>
      </c>
    </row>
    <row r="28" spans="1:30" x14ac:dyDescent="0.25">
      <c r="A28">
        <v>9999</v>
      </c>
      <c r="B28">
        <v>25</v>
      </c>
      <c r="C28">
        <v>65</v>
      </c>
    </row>
    <row r="29" spans="1:30" x14ac:dyDescent="0.25">
      <c r="A29">
        <v>9999</v>
      </c>
      <c r="B29">
        <v>9999</v>
      </c>
      <c r="C29">
        <v>66</v>
      </c>
    </row>
    <row r="30" spans="1:30" x14ac:dyDescent="0.25">
      <c r="A30">
        <v>9999</v>
      </c>
      <c r="B30">
        <v>9999</v>
      </c>
      <c r="C30">
        <v>67</v>
      </c>
    </row>
    <row r="31" spans="1:30" x14ac:dyDescent="0.25">
      <c r="A31">
        <v>9999</v>
      </c>
      <c r="B31">
        <v>9999</v>
      </c>
      <c r="C31">
        <v>68</v>
      </c>
    </row>
    <row r="33" spans="1:3" x14ac:dyDescent="0.25">
      <c r="A33">
        <v>9999</v>
      </c>
      <c r="B33">
        <v>24</v>
      </c>
      <c r="C33">
        <v>91</v>
      </c>
    </row>
    <row r="34" spans="1:3" x14ac:dyDescent="0.25">
      <c r="A34">
        <v>9999</v>
      </c>
      <c r="B34">
        <v>26</v>
      </c>
      <c r="C34">
        <v>92</v>
      </c>
    </row>
    <row r="35" spans="1:3" x14ac:dyDescent="0.25">
      <c r="A35">
        <v>9999</v>
      </c>
      <c r="B35">
        <v>21</v>
      </c>
      <c r="C35">
        <v>93</v>
      </c>
    </row>
    <row r="36" spans="1:3" x14ac:dyDescent="0.25">
      <c r="A36">
        <v>9999</v>
      </c>
      <c r="B36">
        <v>15</v>
      </c>
      <c r="C36">
        <v>94</v>
      </c>
    </row>
    <row r="37" spans="1:3" x14ac:dyDescent="0.25">
      <c r="A37">
        <v>9999</v>
      </c>
      <c r="B37">
        <v>13</v>
      </c>
      <c r="C37">
        <v>95</v>
      </c>
    </row>
    <row r="38" spans="1:3" x14ac:dyDescent="0.25">
      <c r="A38">
        <v>9999</v>
      </c>
      <c r="B38">
        <v>28</v>
      </c>
      <c r="C38">
        <v>96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1"/>
  <sheetViews>
    <sheetView workbookViewId="0">
      <selection activeCell="C3" sqref="C3"/>
    </sheetView>
  </sheetViews>
  <sheetFormatPr defaultRowHeight="15" x14ac:dyDescent="0.25"/>
  <sheetData>
    <row r="1" spans="1:3" x14ac:dyDescent="0.25">
      <c r="A1" t="s">
        <v>89</v>
      </c>
      <c r="B1" s="3" t="s">
        <v>90</v>
      </c>
      <c r="C1" s="3" t="s">
        <v>91</v>
      </c>
    </row>
    <row r="2" spans="1:3" x14ac:dyDescent="0.25">
      <c r="B2" s="3"/>
      <c r="C2" s="3">
        <v>0</v>
      </c>
    </row>
    <row r="3" spans="1:3" x14ac:dyDescent="0.25">
      <c r="A3">
        <v>1</v>
      </c>
      <c r="B3" s="3" t="s">
        <v>92</v>
      </c>
      <c r="C3" s="3">
        <v>1</v>
      </c>
    </row>
    <row r="4" spans="1:3" x14ac:dyDescent="0.25">
      <c r="A4">
        <v>2</v>
      </c>
      <c r="B4" s="3" t="s">
        <v>93</v>
      </c>
      <c r="C4" s="3">
        <v>2</v>
      </c>
    </row>
    <row r="5" spans="1:3" x14ac:dyDescent="0.25">
      <c r="A5">
        <v>3</v>
      </c>
      <c r="B5" s="3" t="s">
        <v>94</v>
      </c>
      <c r="C5" s="3">
        <v>14</v>
      </c>
    </row>
    <row r="6" spans="1:3" x14ac:dyDescent="0.25">
      <c r="A6">
        <v>4</v>
      </c>
      <c r="B6" s="3" t="s">
        <v>95</v>
      </c>
      <c r="C6" s="3">
        <v>5</v>
      </c>
    </row>
    <row r="7" spans="1:3" x14ac:dyDescent="0.25">
      <c r="A7">
        <v>5</v>
      </c>
      <c r="B7" s="3" t="s">
        <v>96</v>
      </c>
      <c r="C7" s="3">
        <v>4</v>
      </c>
    </row>
    <row r="8" spans="1:3" x14ac:dyDescent="0.25">
      <c r="A8">
        <v>6</v>
      </c>
      <c r="B8" s="3" t="s">
        <v>97</v>
      </c>
      <c r="C8" s="3">
        <v>10</v>
      </c>
    </row>
    <row r="9" spans="1:3" x14ac:dyDescent="0.25">
      <c r="A9">
        <v>7</v>
      </c>
      <c r="B9" s="3" t="s">
        <v>98</v>
      </c>
      <c r="C9" s="3">
        <v>2</v>
      </c>
    </row>
    <row r="10" spans="1:3" x14ac:dyDescent="0.25">
      <c r="A10">
        <v>8</v>
      </c>
      <c r="B10" s="3" t="s">
        <v>99</v>
      </c>
      <c r="C10" s="3">
        <v>22</v>
      </c>
    </row>
    <row r="11" spans="1:3" x14ac:dyDescent="0.25">
      <c r="A11">
        <v>9</v>
      </c>
      <c r="B11" s="3" t="s">
        <v>100</v>
      </c>
      <c r="C11" s="3">
        <v>77</v>
      </c>
    </row>
    <row r="12" spans="1:3" x14ac:dyDescent="0.25">
      <c r="A12">
        <v>10</v>
      </c>
      <c r="B12" s="3" t="s">
        <v>101</v>
      </c>
      <c r="C12" s="3">
        <v>50</v>
      </c>
    </row>
    <row r="13" spans="1:3" x14ac:dyDescent="0.25">
      <c r="A13">
        <v>11</v>
      </c>
      <c r="B13" s="3" t="s">
        <v>102</v>
      </c>
      <c r="C13" s="3">
        <v>4</v>
      </c>
    </row>
    <row r="14" spans="1:3" x14ac:dyDescent="0.25">
      <c r="A14">
        <v>12</v>
      </c>
      <c r="B14" s="3" t="s">
        <v>103</v>
      </c>
      <c r="C14" s="3">
        <v>1504</v>
      </c>
    </row>
    <row r="15" spans="1:3" x14ac:dyDescent="0.25">
      <c r="A15">
        <v>13</v>
      </c>
      <c r="B15" s="3" t="s">
        <v>104</v>
      </c>
      <c r="C15" s="3">
        <v>1586</v>
      </c>
    </row>
    <row r="16" spans="1:3" x14ac:dyDescent="0.25">
      <c r="A16">
        <v>14</v>
      </c>
      <c r="B16" s="3" t="s">
        <v>105</v>
      </c>
      <c r="C16" s="3">
        <v>50</v>
      </c>
    </row>
    <row r="17" spans="1:3" x14ac:dyDescent="0.25">
      <c r="A17">
        <v>15</v>
      </c>
      <c r="B17" s="3" t="s">
        <v>106</v>
      </c>
      <c r="C17" s="3">
        <v>7238</v>
      </c>
    </row>
    <row r="18" spans="1:3" x14ac:dyDescent="0.25">
      <c r="A18">
        <v>16</v>
      </c>
      <c r="B18" s="3" t="s">
        <v>107</v>
      </c>
      <c r="C18" s="3">
        <v>26223</v>
      </c>
    </row>
    <row r="19" spans="1:3" x14ac:dyDescent="0.25">
      <c r="A19">
        <v>17</v>
      </c>
      <c r="B19" s="3" t="s">
        <v>108</v>
      </c>
      <c r="C19" s="3">
        <v>3002</v>
      </c>
    </row>
    <row r="20" spans="1:3" x14ac:dyDescent="0.25">
      <c r="A20">
        <v>18</v>
      </c>
      <c r="B20" s="3" t="s">
        <v>109</v>
      </c>
      <c r="C20" s="3">
        <v>5895</v>
      </c>
    </row>
    <row r="21" spans="1:3" x14ac:dyDescent="0.25">
      <c r="A21">
        <v>19</v>
      </c>
      <c r="B21" s="3" t="s">
        <v>110</v>
      </c>
      <c r="C21" s="3">
        <v>64065</v>
      </c>
    </row>
    <row r="22" spans="1:3" x14ac:dyDescent="0.25">
      <c r="A22">
        <v>20</v>
      </c>
      <c r="B22" s="3" t="s">
        <v>111</v>
      </c>
      <c r="C22" s="3">
        <v>8209</v>
      </c>
    </row>
    <row r="23" spans="1:3" x14ac:dyDescent="0.25">
      <c r="A23">
        <v>21</v>
      </c>
      <c r="B23" s="3" t="s">
        <v>112</v>
      </c>
      <c r="C23" s="3">
        <v>3967</v>
      </c>
    </row>
    <row r="24" spans="1:3" x14ac:dyDescent="0.25">
      <c r="A24">
        <v>22</v>
      </c>
      <c r="B24" s="3" t="s">
        <v>113</v>
      </c>
      <c r="C24" s="3">
        <v>27221</v>
      </c>
    </row>
    <row r="25" spans="1:3" x14ac:dyDescent="0.25">
      <c r="A25">
        <v>23</v>
      </c>
      <c r="B25" s="3" t="s">
        <v>114</v>
      </c>
      <c r="C25" s="3">
        <v>3130</v>
      </c>
    </row>
    <row r="26" spans="1:3" x14ac:dyDescent="0.25">
      <c r="A26">
        <v>24</v>
      </c>
      <c r="B26" s="3" t="s">
        <v>115</v>
      </c>
      <c r="C26" s="3">
        <v>1</v>
      </c>
    </row>
    <row r="27" spans="1:3" x14ac:dyDescent="0.25">
      <c r="A27">
        <v>25</v>
      </c>
      <c r="B27" s="3" t="s">
        <v>116</v>
      </c>
      <c r="C27" s="3">
        <v>28</v>
      </c>
    </row>
    <row r="28" spans="1:3" x14ac:dyDescent="0.25">
      <c r="A28">
        <v>26</v>
      </c>
      <c r="B28" s="3" t="s">
        <v>117</v>
      </c>
      <c r="C28" s="3">
        <v>9</v>
      </c>
    </row>
    <row r="29" spans="1:3" x14ac:dyDescent="0.25">
      <c r="A29">
        <v>27</v>
      </c>
      <c r="B29" s="3" t="s">
        <v>118</v>
      </c>
      <c r="C29" s="3">
        <v>27</v>
      </c>
    </row>
    <row r="30" spans="1:3" x14ac:dyDescent="0.25">
      <c r="A30">
        <v>28</v>
      </c>
      <c r="B30" s="3" t="s">
        <v>119</v>
      </c>
      <c r="C30" s="3">
        <v>83</v>
      </c>
    </row>
    <row r="31" spans="1:3" x14ac:dyDescent="0.25">
      <c r="A31">
        <v>29</v>
      </c>
      <c r="B31" s="3" t="s">
        <v>120</v>
      </c>
      <c r="C31" s="3">
        <v>4</v>
      </c>
    </row>
    <row r="32" spans="1:3" x14ac:dyDescent="0.25">
      <c r="A32">
        <v>30</v>
      </c>
      <c r="B32" s="3" t="s">
        <v>121</v>
      </c>
      <c r="C32" s="3">
        <v>22</v>
      </c>
    </row>
    <row r="33" spans="1:3" x14ac:dyDescent="0.25">
      <c r="A33">
        <v>31</v>
      </c>
      <c r="B33" s="3" t="s">
        <v>122</v>
      </c>
      <c r="C33" s="3">
        <v>53</v>
      </c>
    </row>
    <row r="34" spans="1:3" x14ac:dyDescent="0.25">
      <c r="A34">
        <v>32</v>
      </c>
      <c r="B34" s="3" t="s">
        <v>123</v>
      </c>
      <c r="C34" s="3">
        <v>4</v>
      </c>
    </row>
    <row r="35" spans="1:3" x14ac:dyDescent="0.25">
      <c r="A35">
        <v>33</v>
      </c>
      <c r="B35" s="3" t="s">
        <v>124</v>
      </c>
      <c r="C35" s="3">
        <v>5</v>
      </c>
    </row>
    <row r="36" spans="1:3" x14ac:dyDescent="0.25">
      <c r="A36">
        <v>34</v>
      </c>
      <c r="B36" s="3" t="s">
        <v>125</v>
      </c>
      <c r="C36" s="3">
        <v>19</v>
      </c>
    </row>
    <row r="37" spans="1:3" x14ac:dyDescent="0.25">
      <c r="A37">
        <v>35</v>
      </c>
      <c r="B37" s="3" t="s">
        <v>126</v>
      </c>
      <c r="C37" s="3">
        <v>1</v>
      </c>
    </row>
    <row r="38" spans="1:3" x14ac:dyDescent="0.25">
      <c r="A38">
        <v>36</v>
      </c>
      <c r="B38" s="3" t="s">
        <v>127</v>
      </c>
      <c r="C38" s="3">
        <v>1</v>
      </c>
    </row>
    <row r="39" spans="1:3" x14ac:dyDescent="0.25">
      <c r="A39">
        <v>37</v>
      </c>
      <c r="B39" s="3" t="s">
        <v>128</v>
      </c>
      <c r="C39" s="3">
        <v>10</v>
      </c>
    </row>
    <row r="40" spans="1:3" x14ac:dyDescent="0.25">
      <c r="A40">
        <v>38</v>
      </c>
      <c r="B40" s="3" t="s">
        <v>129</v>
      </c>
      <c r="C40" s="3">
        <v>6</v>
      </c>
    </row>
    <row r="41" spans="1:3" x14ac:dyDescent="0.25">
      <c r="A41">
        <v>39</v>
      </c>
      <c r="B41" s="3" t="s">
        <v>130</v>
      </c>
      <c r="C41" s="3">
        <v>31</v>
      </c>
    </row>
    <row r="42" spans="1:3" x14ac:dyDescent="0.25">
      <c r="A42">
        <v>40</v>
      </c>
      <c r="B42" s="3" t="s">
        <v>131</v>
      </c>
      <c r="C42" s="3">
        <v>38</v>
      </c>
    </row>
    <row r="43" spans="1:3" x14ac:dyDescent="0.25">
      <c r="A43">
        <v>41</v>
      </c>
      <c r="B43" s="3" t="s">
        <v>132</v>
      </c>
      <c r="C43" s="3">
        <v>19</v>
      </c>
    </row>
    <row r="44" spans="1:3" x14ac:dyDescent="0.25">
      <c r="A44">
        <v>42</v>
      </c>
      <c r="B44" s="3" t="s">
        <v>133</v>
      </c>
      <c r="C44" s="3">
        <v>23</v>
      </c>
    </row>
    <row r="45" spans="1:3" x14ac:dyDescent="0.25">
      <c r="A45">
        <v>43</v>
      </c>
      <c r="B45" s="3" t="s">
        <v>134</v>
      </c>
      <c r="C45" s="3">
        <v>4</v>
      </c>
    </row>
    <row r="46" spans="1:3" x14ac:dyDescent="0.25">
      <c r="A46">
        <v>44</v>
      </c>
      <c r="B46" s="3" t="s">
        <v>135</v>
      </c>
      <c r="C46" s="3">
        <v>1</v>
      </c>
    </row>
    <row r="47" spans="1:3" x14ac:dyDescent="0.25">
      <c r="A47">
        <v>45</v>
      </c>
      <c r="B47" s="3" t="s">
        <v>136</v>
      </c>
      <c r="C47" s="3">
        <v>4</v>
      </c>
    </row>
    <row r="48" spans="1:3" x14ac:dyDescent="0.25">
      <c r="A48">
        <v>46</v>
      </c>
      <c r="B48" s="3" t="s">
        <v>137</v>
      </c>
      <c r="C48" s="3">
        <v>3</v>
      </c>
    </row>
    <row r="49" spans="1:3" x14ac:dyDescent="0.25">
      <c r="A49">
        <v>47</v>
      </c>
      <c r="B49" s="3" t="s">
        <v>138</v>
      </c>
      <c r="C49" s="3">
        <v>2</v>
      </c>
    </row>
    <row r="50" spans="1:3" x14ac:dyDescent="0.25">
      <c r="A50">
        <v>48</v>
      </c>
      <c r="B50" s="3" t="s">
        <v>139</v>
      </c>
      <c r="C50" s="3">
        <v>1</v>
      </c>
    </row>
    <row r="51" spans="1:3" x14ac:dyDescent="0.25">
      <c r="A51">
        <v>49</v>
      </c>
      <c r="B51" s="3" t="s">
        <v>140</v>
      </c>
      <c r="C51" s="3">
        <v>2</v>
      </c>
    </row>
    <row r="52" spans="1:3" x14ac:dyDescent="0.25">
      <c r="A52">
        <v>50</v>
      </c>
      <c r="B52" s="3" t="s">
        <v>141</v>
      </c>
      <c r="C52" s="3">
        <v>1</v>
      </c>
    </row>
    <row r="53" spans="1:3" x14ac:dyDescent="0.25">
      <c r="A53">
        <v>51</v>
      </c>
      <c r="B53" s="3" t="s">
        <v>142</v>
      </c>
      <c r="C53" s="3">
        <v>5</v>
      </c>
    </row>
    <row r="54" spans="1:3" x14ac:dyDescent="0.25">
      <c r="A54">
        <v>52</v>
      </c>
      <c r="B54" s="3" t="s">
        <v>143</v>
      </c>
      <c r="C54" s="3">
        <v>12</v>
      </c>
    </row>
    <row r="55" spans="1:3" x14ac:dyDescent="0.25">
      <c r="A55">
        <v>53</v>
      </c>
      <c r="B55" s="3" t="s">
        <v>144</v>
      </c>
      <c r="C55" s="3">
        <v>2</v>
      </c>
    </row>
    <row r="56" spans="1:3" x14ac:dyDescent="0.25">
      <c r="A56">
        <v>54</v>
      </c>
      <c r="B56" s="3" t="s">
        <v>145</v>
      </c>
      <c r="C56" s="3">
        <v>8</v>
      </c>
    </row>
    <row r="57" spans="1:3" x14ac:dyDescent="0.25">
      <c r="A57">
        <v>55</v>
      </c>
      <c r="B57" s="3" t="s">
        <v>146</v>
      </c>
      <c r="C57" s="3">
        <v>4</v>
      </c>
    </row>
    <row r="58" spans="1:3" x14ac:dyDescent="0.25">
      <c r="A58">
        <v>56</v>
      </c>
      <c r="B58" s="3" t="s">
        <v>147</v>
      </c>
      <c r="C58" s="3">
        <v>2</v>
      </c>
    </row>
    <row r="59" spans="1:3" x14ac:dyDescent="0.25">
      <c r="A59">
        <v>57</v>
      </c>
      <c r="B59" s="3" t="s">
        <v>148</v>
      </c>
      <c r="C59" s="3">
        <v>198</v>
      </c>
    </row>
    <row r="60" spans="1:3" x14ac:dyDescent="0.25">
      <c r="A60">
        <v>58</v>
      </c>
      <c r="B60" s="3" t="s">
        <v>149</v>
      </c>
      <c r="C60" s="3">
        <v>78</v>
      </c>
    </row>
    <row r="61" spans="1:3" x14ac:dyDescent="0.25">
      <c r="A61">
        <v>59</v>
      </c>
      <c r="B61" s="3" t="s">
        <v>150</v>
      </c>
      <c r="C61" s="3">
        <v>4</v>
      </c>
    </row>
    <row r="62" spans="1:3" x14ac:dyDescent="0.25">
      <c r="A62">
        <v>60</v>
      </c>
      <c r="B62" s="3" t="s">
        <v>151</v>
      </c>
      <c r="C62" s="3">
        <v>3298</v>
      </c>
    </row>
    <row r="63" spans="1:3" x14ac:dyDescent="0.25">
      <c r="A63">
        <v>61</v>
      </c>
      <c r="B63" s="3" t="s">
        <v>152</v>
      </c>
      <c r="C63" s="3">
        <v>3354</v>
      </c>
    </row>
    <row r="64" spans="1:3" x14ac:dyDescent="0.25">
      <c r="A64">
        <v>62</v>
      </c>
      <c r="B64" s="3" t="s">
        <v>153</v>
      </c>
      <c r="C64" s="3">
        <v>82</v>
      </c>
    </row>
    <row r="65" spans="1:3" x14ac:dyDescent="0.25">
      <c r="A65">
        <v>63</v>
      </c>
      <c r="B65" s="3" t="s">
        <v>154</v>
      </c>
      <c r="C65" s="3">
        <v>9114</v>
      </c>
    </row>
    <row r="66" spans="1:3" x14ac:dyDescent="0.25">
      <c r="A66">
        <v>64</v>
      </c>
      <c r="B66" s="3" t="s">
        <v>155</v>
      </c>
      <c r="C66" s="3">
        <v>30646</v>
      </c>
    </row>
    <row r="67" spans="1:3" x14ac:dyDescent="0.25">
      <c r="A67">
        <v>65</v>
      </c>
      <c r="B67" s="3" t="s">
        <v>156</v>
      </c>
      <c r="C67" s="3">
        <v>3156</v>
      </c>
    </row>
    <row r="68" spans="1:3" x14ac:dyDescent="0.25">
      <c r="A68">
        <v>66</v>
      </c>
      <c r="B68" s="3" t="s">
        <v>157</v>
      </c>
      <c r="C68" s="3">
        <v>2861</v>
      </c>
    </row>
    <row r="69" spans="1:3" x14ac:dyDescent="0.25">
      <c r="A69">
        <v>67</v>
      </c>
      <c r="B69" s="3" t="s">
        <v>158</v>
      </c>
      <c r="C69" s="3">
        <v>23737</v>
      </c>
    </row>
    <row r="70" spans="1:3" x14ac:dyDescent="0.25">
      <c r="A70">
        <v>68</v>
      </c>
      <c r="B70" s="3" t="s">
        <v>159</v>
      </c>
      <c r="C70" s="3">
        <v>3595</v>
      </c>
    </row>
    <row r="71" spans="1:3" x14ac:dyDescent="0.25">
      <c r="A71">
        <v>69</v>
      </c>
      <c r="B71" s="3" t="s">
        <v>160</v>
      </c>
      <c r="C71" s="3">
        <v>446</v>
      </c>
    </row>
    <row r="72" spans="1:3" x14ac:dyDescent="0.25">
      <c r="A72">
        <v>70</v>
      </c>
      <c r="B72" s="3" t="s">
        <v>161</v>
      </c>
      <c r="C72" s="3">
        <v>2209</v>
      </c>
    </row>
    <row r="73" spans="1:3" x14ac:dyDescent="0.25">
      <c r="A73">
        <v>71</v>
      </c>
      <c r="B73" s="3" t="s">
        <v>162</v>
      </c>
      <c r="C73" s="3">
        <v>412</v>
      </c>
    </row>
    <row r="74" spans="1:3" x14ac:dyDescent="0.25">
      <c r="A74">
        <v>72</v>
      </c>
      <c r="B74" s="3" t="s">
        <v>163</v>
      </c>
      <c r="C74" s="3">
        <v>3</v>
      </c>
    </row>
    <row r="75" spans="1:3" x14ac:dyDescent="0.25">
      <c r="A75">
        <v>73</v>
      </c>
      <c r="B75" s="3" t="s">
        <v>164</v>
      </c>
      <c r="C75" s="3">
        <v>9</v>
      </c>
    </row>
    <row r="76" spans="1:3" x14ac:dyDescent="0.25">
      <c r="A76">
        <v>74</v>
      </c>
      <c r="B76" s="3" t="s">
        <v>165</v>
      </c>
      <c r="C76" s="3">
        <v>6</v>
      </c>
    </row>
    <row r="77" spans="1:3" x14ac:dyDescent="0.25">
      <c r="A77">
        <v>75</v>
      </c>
      <c r="B77" s="3" t="s">
        <v>166</v>
      </c>
      <c r="C77" s="3">
        <v>25</v>
      </c>
    </row>
    <row r="78" spans="1:3" x14ac:dyDescent="0.25">
      <c r="A78">
        <v>76</v>
      </c>
      <c r="B78" s="3" t="s">
        <v>167</v>
      </c>
      <c r="C78" s="3">
        <v>2</v>
      </c>
    </row>
    <row r="79" spans="1:3" x14ac:dyDescent="0.25">
      <c r="A79">
        <v>77</v>
      </c>
      <c r="B79" s="3" t="s">
        <v>168</v>
      </c>
      <c r="C79" s="3">
        <v>4</v>
      </c>
    </row>
    <row r="80" spans="1:3" x14ac:dyDescent="0.25">
      <c r="A80">
        <v>78</v>
      </c>
      <c r="B80" s="3" t="s">
        <v>169</v>
      </c>
      <c r="C80" s="3">
        <v>1</v>
      </c>
    </row>
    <row r="81" spans="1:3" x14ac:dyDescent="0.25">
      <c r="A81">
        <v>79</v>
      </c>
      <c r="B81" s="3" t="s">
        <v>170</v>
      </c>
      <c r="C81" s="3">
        <v>2</v>
      </c>
    </row>
    <row r="82" spans="1:3" x14ac:dyDescent="0.25">
      <c r="A82">
        <v>80</v>
      </c>
      <c r="B82" s="3" t="s">
        <v>171</v>
      </c>
      <c r="C82" s="3">
        <v>2</v>
      </c>
    </row>
    <row r="83" spans="1:3" x14ac:dyDescent="0.25">
      <c r="A83">
        <v>81</v>
      </c>
      <c r="B83" s="3" t="s">
        <v>172</v>
      </c>
      <c r="C83" s="3">
        <v>9</v>
      </c>
    </row>
    <row r="84" spans="1:3" x14ac:dyDescent="0.25">
      <c r="A84">
        <v>82</v>
      </c>
      <c r="B84" s="3" t="s">
        <v>173</v>
      </c>
      <c r="C84" s="3">
        <v>2</v>
      </c>
    </row>
    <row r="85" spans="1:3" x14ac:dyDescent="0.25">
      <c r="A85">
        <v>83</v>
      </c>
      <c r="B85" s="3" t="s">
        <v>174</v>
      </c>
      <c r="C85" s="3">
        <v>3</v>
      </c>
    </row>
    <row r="86" spans="1:3" x14ac:dyDescent="0.25">
      <c r="A86">
        <v>84</v>
      </c>
      <c r="B86" s="3" t="s">
        <v>175</v>
      </c>
      <c r="C86" s="3">
        <v>6</v>
      </c>
    </row>
    <row r="87" spans="1:3" x14ac:dyDescent="0.25">
      <c r="A87">
        <v>85</v>
      </c>
      <c r="B87" s="3" t="s">
        <v>176</v>
      </c>
      <c r="C87" s="3">
        <v>2</v>
      </c>
    </row>
    <row r="88" spans="1:3" x14ac:dyDescent="0.25">
      <c r="A88">
        <v>86</v>
      </c>
      <c r="B88" s="3" t="s">
        <v>177</v>
      </c>
      <c r="C88" s="3">
        <v>8</v>
      </c>
    </row>
    <row r="89" spans="1:3" x14ac:dyDescent="0.25">
      <c r="A89">
        <v>87</v>
      </c>
      <c r="B89" s="3" t="s">
        <v>178</v>
      </c>
      <c r="C89" s="3">
        <v>2</v>
      </c>
    </row>
    <row r="90" spans="1:3" x14ac:dyDescent="0.25">
      <c r="A90">
        <v>88</v>
      </c>
      <c r="B90" s="3" t="s">
        <v>179</v>
      </c>
      <c r="C90" s="3">
        <v>4</v>
      </c>
    </row>
    <row r="91" spans="1:3" x14ac:dyDescent="0.25">
      <c r="A91">
        <v>89</v>
      </c>
      <c r="B91" s="3" t="s">
        <v>180</v>
      </c>
      <c r="C91" s="3">
        <v>1</v>
      </c>
    </row>
    <row r="92" spans="1:3" x14ac:dyDescent="0.25">
      <c r="A92">
        <v>90</v>
      </c>
      <c r="B92" s="3" t="s">
        <v>181</v>
      </c>
      <c r="C92" s="3">
        <v>1</v>
      </c>
    </row>
    <row r="93" spans="1:3" x14ac:dyDescent="0.25">
      <c r="A93">
        <v>91</v>
      </c>
      <c r="B93" s="3" t="s">
        <v>182</v>
      </c>
      <c r="C93" s="3">
        <v>12</v>
      </c>
    </row>
    <row r="94" spans="1:3" x14ac:dyDescent="0.25">
      <c r="A94">
        <v>92</v>
      </c>
      <c r="B94" s="3" t="s">
        <v>183</v>
      </c>
      <c r="C94" s="3">
        <v>12</v>
      </c>
    </row>
    <row r="95" spans="1:3" x14ac:dyDescent="0.25">
      <c r="A95">
        <v>93</v>
      </c>
      <c r="B95" s="3" t="s">
        <v>184</v>
      </c>
      <c r="C95" s="3">
        <v>27</v>
      </c>
    </row>
    <row r="96" spans="1:3" x14ac:dyDescent="0.25">
      <c r="A96">
        <v>94</v>
      </c>
      <c r="B96" s="3" t="s">
        <v>185</v>
      </c>
      <c r="C96" s="3">
        <v>14</v>
      </c>
    </row>
    <row r="97" spans="1:3" x14ac:dyDescent="0.25">
      <c r="A97">
        <v>95</v>
      </c>
      <c r="B97" s="3" t="s">
        <v>186</v>
      </c>
      <c r="C97" s="3">
        <v>1</v>
      </c>
    </row>
    <row r="98" spans="1:3" x14ac:dyDescent="0.25">
      <c r="A98">
        <v>96</v>
      </c>
      <c r="B98" s="3" t="s">
        <v>187</v>
      </c>
      <c r="C98" s="3">
        <v>4</v>
      </c>
    </row>
    <row r="99" spans="1:3" x14ac:dyDescent="0.25">
      <c r="A99">
        <v>97</v>
      </c>
      <c r="B99" s="3" t="s">
        <v>188</v>
      </c>
      <c r="C99" s="3">
        <v>7</v>
      </c>
    </row>
    <row r="100" spans="1:3" x14ac:dyDescent="0.25">
      <c r="A100">
        <v>98</v>
      </c>
      <c r="B100" s="3" t="s">
        <v>189</v>
      </c>
      <c r="C100" s="3">
        <v>1</v>
      </c>
    </row>
    <row r="101" spans="1:3" x14ac:dyDescent="0.25">
      <c r="A101">
        <v>99</v>
      </c>
      <c r="B101" s="3" t="s">
        <v>190</v>
      </c>
      <c r="C101" s="3">
        <v>2</v>
      </c>
    </row>
    <row r="102" spans="1:3" x14ac:dyDescent="0.25">
      <c r="A102">
        <v>100</v>
      </c>
      <c r="B102" s="3" t="s">
        <v>191</v>
      </c>
      <c r="C102" s="3">
        <v>10</v>
      </c>
    </row>
    <row r="103" spans="1:3" x14ac:dyDescent="0.25">
      <c r="A103">
        <v>101</v>
      </c>
      <c r="B103" s="3" t="s">
        <v>192</v>
      </c>
      <c r="C103" s="3">
        <v>13</v>
      </c>
    </row>
    <row r="104" spans="1:3" x14ac:dyDescent="0.25">
      <c r="A104">
        <v>102</v>
      </c>
      <c r="B104" s="3" t="s">
        <v>193</v>
      </c>
      <c r="C104" s="3">
        <v>1</v>
      </c>
    </row>
    <row r="105" spans="1:3" x14ac:dyDescent="0.25">
      <c r="A105">
        <v>103</v>
      </c>
      <c r="B105" s="3" t="s">
        <v>194</v>
      </c>
      <c r="C105" s="3">
        <v>1</v>
      </c>
    </row>
    <row r="106" spans="1:3" x14ac:dyDescent="0.25">
      <c r="A106">
        <v>104</v>
      </c>
      <c r="B106" s="3" t="s">
        <v>195</v>
      </c>
      <c r="C106" s="3">
        <v>2</v>
      </c>
    </row>
    <row r="107" spans="1:3" x14ac:dyDescent="0.25">
      <c r="A107">
        <v>105</v>
      </c>
      <c r="B107" s="3" t="s">
        <v>196</v>
      </c>
      <c r="C107" s="3">
        <v>4</v>
      </c>
    </row>
    <row r="108" spans="1:3" x14ac:dyDescent="0.25">
      <c r="A108">
        <v>106</v>
      </c>
      <c r="B108" s="3" t="s">
        <v>197</v>
      </c>
      <c r="C108" s="3">
        <v>4</v>
      </c>
    </row>
    <row r="109" spans="1:3" x14ac:dyDescent="0.25">
      <c r="A109">
        <v>107</v>
      </c>
      <c r="B109" s="3" t="s">
        <v>198</v>
      </c>
      <c r="C109" s="3">
        <v>11</v>
      </c>
    </row>
    <row r="110" spans="1:3" x14ac:dyDescent="0.25">
      <c r="A110">
        <v>108</v>
      </c>
      <c r="B110" s="3" t="s">
        <v>199</v>
      </c>
      <c r="C110" s="3">
        <v>1</v>
      </c>
    </row>
    <row r="111" spans="1:3" x14ac:dyDescent="0.25">
      <c r="A111">
        <v>109</v>
      </c>
      <c r="B111" s="3" t="s">
        <v>200</v>
      </c>
      <c r="C111" s="3">
        <v>45</v>
      </c>
    </row>
    <row r="112" spans="1:3" x14ac:dyDescent="0.25">
      <c r="A112">
        <v>110</v>
      </c>
      <c r="B112" s="3" t="s">
        <v>201</v>
      </c>
      <c r="C112" s="3">
        <v>3</v>
      </c>
    </row>
    <row r="113" spans="1:3" x14ac:dyDescent="0.25">
      <c r="A113">
        <v>111</v>
      </c>
      <c r="B113" s="3" t="s">
        <v>202</v>
      </c>
      <c r="C113" s="3">
        <v>13</v>
      </c>
    </row>
    <row r="114" spans="1:3" x14ac:dyDescent="0.25">
      <c r="A114">
        <v>112</v>
      </c>
      <c r="B114" s="3" t="s">
        <v>203</v>
      </c>
      <c r="C114" s="3">
        <v>154</v>
      </c>
    </row>
    <row r="115" spans="1:3" x14ac:dyDescent="0.25">
      <c r="A115">
        <v>113</v>
      </c>
      <c r="B115" s="3" t="s">
        <v>204</v>
      </c>
      <c r="C115" s="3">
        <v>31</v>
      </c>
    </row>
    <row r="116" spans="1:3" x14ac:dyDescent="0.25">
      <c r="A116">
        <v>114</v>
      </c>
      <c r="B116" s="3" t="s">
        <v>205</v>
      </c>
      <c r="C116" s="3">
        <v>1</v>
      </c>
    </row>
    <row r="117" spans="1:3" x14ac:dyDescent="0.25">
      <c r="A117">
        <v>115</v>
      </c>
      <c r="B117" s="3" t="s">
        <v>206</v>
      </c>
      <c r="C117" s="3">
        <v>1841</v>
      </c>
    </row>
    <row r="118" spans="1:3" x14ac:dyDescent="0.25">
      <c r="A118">
        <v>116</v>
      </c>
      <c r="B118" s="3" t="s">
        <v>207</v>
      </c>
      <c r="C118" s="3">
        <v>1182</v>
      </c>
    </row>
    <row r="119" spans="1:3" x14ac:dyDescent="0.25">
      <c r="A119">
        <v>117</v>
      </c>
      <c r="B119" s="3" t="s">
        <v>208</v>
      </c>
      <c r="C119" s="3">
        <v>49</v>
      </c>
    </row>
    <row r="120" spans="1:3" x14ac:dyDescent="0.25">
      <c r="A120">
        <v>118</v>
      </c>
      <c r="B120" s="3" t="s">
        <v>209</v>
      </c>
      <c r="C120" s="3">
        <v>4107</v>
      </c>
    </row>
    <row r="121" spans="1:3" x14ac:dyDescent="0.25">
      <c r="A121">
        <v>119</v>
      </c>
      <c r="B121" s="3" t="s">
        <v>210</v>
      </c>
      <c r="C121" s="3">
        <v>7134</v>
      </c>
    </row>
    <row r="122" spans="1:3" x14ac:dyDescent="0.25">
      <c r="A122">
        <v>120</v>
      </c>
      <c r="B122" s="3" t="s">
        <v>211</v>
      </c>
      <c r="C122" s="3">
        <v>1496</v>
      </c>
    </row>
    <row r="123" spans="1:3" x14ac:dyDescent="0.25">
      <c r="A123">
        <v>121</v>
      </c>
      <c r="B123" s="3" t="s">
        <v>212</v>
      </c>
      <c r="C123" s="3">
        <v>1483</v>
      </c>
    </row>
    <row r="124" spans="1:3" x14ac:dyDescent="0.25">
      <c r="A124">
        <v>122</v>
      </c>
      <c r="B124" s="3" t="s">
        <v>213</v>
      </c>
      <c r="C124" s="3">
        <v>5379</v>
      </c>
    </row>
    <row r="125" spans="1:3" x14ac:dyDescent="0.25">
      <c r="A125">
        <v>123</v>
      </c>
      <c r="B125" s="3" t="s">
        <v>214</v>
      </c>
      <c r="C125" s="3">
        <v>1716</v>
      </c>
    </row>
    <row r="126" spans="1:3" x14ac:dyDescent="0.25">
      <c r="A126">
        <v>124</v>
      </c>
      <c r="B126" s="3" t="s">
        <v>215</v>
      </c>
      <c r="C126" s="3">
        <v>313</v>
      </c>
    </row>
    <row r="127" spans="1:3" x14ac:dyDescent="0.25">
      <c r="A127">
        <v>125</v>
      </c>
      <c r="B127" s="3" t="s">
        <v>216</v>
      </c>
      <c r="C127" s="3">
        <v>685</v>
      </c>
    </row>
    <row r="128" spans="1:3" x14ac:dyDescent="0.25">
      <c r="A128">
        <v>126</v>
      </c>
      <c r="B128" s="3" t="s">
        <v>217</v>
      </c>
      <c r="C128" s="3">
        <v>131</v>
      </c>
    </row>
    <row r="129" spans="1:3" x14ac:dyDescent="0.25">
      <c r="A129">
        <v>127</v>
      </c>
      <c r="B129" s="3" t="s">
        <v>218</v>
      </c>
      <c r="C129" s="3">
        <v>52</v>
      </c>
    </row>
    <row r="130" spans="1:3" x14ac:dyDescent="0.25">
      <c r="A130">
        <v>128</v>
      </c>
      <c r="B130" s="3" t="s">
        <v>219</v>
      </c>
      <c r="C130" s="3">
        <v>57</v>
      </c>
    </row>
    <row r="131" spans="1:3" x14ac:dyDescent="0.25">
      <c r="A131">
        <v>129</v>
      </c>
      <c r="B131" s="3" t="s">
        <v>220</v>
      </c>
      <c r="C131" s="3">
        <v>2</v>
      </c>
    </row>
    <row r="132" spans="1:3" x14ac:dyDescent="0.25">
      <c r="A132">
        <v>130</v>
      </c>
      <c r="B132" s="3" t="s">
        <v>221</v>
      </c>
      <c r="C132" s="3">
        <v>1326</v>
      </c>
    </row>
    <row r="133" spans="1:3" x14ac:dyDescent="0.25">
      <c r="A133">
        <v>131</v>
      </c>
      <c r="B133" s="3" t="s">
        <v>222</v>
      </c>
      <c r="C133" s="3">
        <v>1896</v>
      </c>
    </row>
    <row r="134" spans="1:3" x14ac:dyDescent="0.25">
      <c r="A134">
        <v>132</v>
      </c>
      <c r="B134" s="3" t="s">
        <v>223</v>
      </c>
      <c r="C134" s="3">
        <v>32</v>
      </c>
    </row>
    <row r="135" spans="1:3" x14ac:dyDescent="0.25">
      <c r="A135">
        <v>133</v>
      </c>
      <c r="B135" s="3" t="s">
        <v>224</v>
      </c>
      <c r="C135" s="3">
        <v>3847</v>
      </c>
    </row>
    <row r="136" spans="1:3" x14ac:dyDescent="0.25">
      <c r="A136">
        <v>134</v>
      </c>
      <c r="B136" s="3" t="s">
        <v>225</v>
      </c>
      <c r="C136" s="3">
        <v>20456</v>
      </c>
    </row>
    <row r="137" spans="1:3" x14ac:dyDescent="0.25">
      <c r="A137">
        <v>135</v>
      </c>
      <c r="B137" s="3" t="s">
        <v>226</v>
      </c>
      <c r="C137" s="3">
        <v>1483</v>
      </c>
    </row>
    <row r="138" spans="1:3" x14ac:dyDescent="0.25">
      <c r="A138">
        <v>136</v>
      </c>
      <c r="B138" s="3" t="s">
        <v>227</v>
      </c>
      <c r="C138" s="3">
        <v>1732</v>
      </c>
    </row>
    <row r="139" spans="1:3" x14ac:dyDescent="0.25">
      <c r="A139">
        <v>137</v>
      </c>
      <c r="B139" s="3" t="s">
        <v>228</v>
      </c>
      <c r="C139" s="3">
        <v>29273</v>
      </c>
    </row>
    <row r="140" spans="1:3" x14ac:dyDescent="0.25">
      <c r="A140">
        <v>138</v>
      </c>
      <c r="B140" s="3" t="s">
        <v>229</v>
      </c>
      <c r="C140" s="3">
        <v>3386</v>
      </c>
    </row>
    <row r="141" spans="1:3" x14ac:dyDescent="0.25">
      <c r="A141">
        <v>139</v>
      </c>
      <c r="B141" s="3" t="s">
        <v>230</v>
      </c>
      <c r="C141" s="3">
        <v>509</v>
      </c>
    </row>
    <row r="142" spans="1:3" x14ac:dyDescent="0.25">
      <c r="A142">
        <v>140</v>
      </c>
      <c r="B142" s="3" t="s">
        <v>231</v>
      </c>
      <c r="C142" s="3">
        <v>6196</v>
      </c>
    </row>
    <row r="143" spans="1:3" x14ac:dyDescent="0.25">
      <c r="A143">
        <v>141</v>
      </c>
      <c r="B143" s="3" t="s">
        <v>232</v>
      </c>
      <c r="C143" s="3">
        <v>925</v>
      </c>
    </row>
    <row r="144" spans="1:3" x14ac:dyDescent="0.25">
      <c r="A144">
        <v>142</v>
      </c>
      <c r="B144" s="3" t="s">
        <v>233</v>
      </c>
      <c r="C144" s="3">
        <v>2</v>
      </c>
    </row>
    <row r="145" spans="1:3" x14ac:dyDescent="0.25">
      <c r="A145">
        <v>143</v>
      </c>
      <c r="B145" s="3" t="s">
        <v>234</v>
      </c>
      <c r="C145" s="3">
        <v>2</v>
      </c>
    </row>
    <row r="146" spans="1:3" x14ac:dyDescent="0.25">
      <c r="A146">
        <v>144</v>
      </c>
      <c r="B146" s="3" t="s">
        <v>235</v>
      </c>
      <c r="C146" s="3">
        <v>2</v>
      </c>
    </row>
    <row r="147" spans="1:3" x14ac:dyDescent="0.25">
      <c r="A147">
        <v>145</v>
      </c>
      <c r="B147" s="3" t="s">
        <v>236</v>
      </c>
      <c r="C147" s="3">
        <v>5</v>
      </c>
    </row>
    <row r="148" spans="1:3" x14ac:dyDescent="0.25">
      <c r="A148">
        <v>146</v>
      </c>
      <c r="B148" s="3" t="s">
        <v>237</v>
      </c>
      <c r="C148" s="3">
        <v>12</v>
      </c>
    </row>
    <row r="149" spans="1:3" x14ac:dyDescent="0.25">
      <c r="A149">
        <v>147</v>
      </c>
      <c r="B149" s="3" t="s">
        <v>238</v>
      </c>
      <c r="C149" s="3">
        <v>10</v>
      </c>
    </row>
    <row r="150" spans="1:3" x14ac:dyDescent="0.25">
      <c r="A150">
        <v>148</v>
      </c>
      <c r="B150" s="3" t="s">
        <v>239</v>
      </c>
      <c r="C150" s="3">
        <v>105</v>
      </c>
    </row>
    <row r="151" spans="1:3" x14ac:dyDescent="0.25">
      <c r="A151">
        <v>149</v>
      </c>
      <c r="B151" s="3" t="s">
        <v>240</v>
      </c>
      <c r="C151" s="3">
        <v>25</v>
      </c>
    </row>
    <row r="152" spans="1:3" x14ac:dyDescent="0.25">
      <c r="A152">
        <v>150</v>
      </c>
      <c r="B152" s="3" t="s">
        <v>241</v>
      </c>
      <c r="C152" s="3">
        <v>1</v>
      </c>
    </row>
    <row r="153" spans="1:3" x14ac:dyDescent="0.25">
      <c r="A153">
        <v>151</v>
      </c>
      <c r="B153" s="3" t="s">
        <v>242</v>
      </c>
      <c r="C153" s="3">
        <v>712</v>
      </c>
    </row>
    <row r="154" spans="1:3" x14ac:dyDescent="0.25">
      <c r="A154">
        <v>152</v>
      </c>
      <c r="B154" s="3" t="s">
        <v>243</v>
      </c>
      <c r="C154" s="3">
        <v>540</v>
      </c>
    </row>
    <row r="155" spans="1:3" x14ac:dyDescent="0.25">
      <c r="A155">
        <v>153</v>
      </c>
      <c r="B155" s="3" t="s">
        <v>244</v>
      </c>
      <c r="C155" s="3">
        <v>16</v>
      </c>
    </row>
    <row r="156" spans="1:3" x14ac:dyDescent="0.25">
      <c r="A156">
        <v>154</v>
      </c>
      <c r="B156" s="3" t="s">
        <v>245</v>
      </c>
      <c r="C156" s="3">
        <v>872</v>
      </c>
    </row>
    <row r="157" spans="1:3" x14ac:dyDescent="0.25">
      <c r="A157">
        <v>155</v>
      </c>
      <c r="B157" s="3" t="s">
        <v>246</v>
      </c>
      <c r="C157" s="3">
        <v>2586</v>
      </c>
    </row>
    <row r="158" spans="1:3" x14ac:dyDescent="0.25">
      <c r="A158">
        <v>156</v>
      </c>
      <c r="B158" s="3" t="s">
        <v>247</v>
      </c>
      <c r="C158" s="3">
        <v>261</v>
      </c>
    </row>
    <row r="159" spans="1:3" x14ac:dyDescent="0.25">
      <c r="A159">
        <v>157</v>
      </c>
      <c r="B159" s="3" t="s">
        <v>248</v>
      </c>
      <c r="C159" s="3">
        <v>193</v>
      </c>
    </row>
    <row r="160" spans="1:3" x14ac:dyDescent="0.25">
      <c r="A160">
        <v>158</v>
      </c>
      <c r="B160" s="3" t="s">
        <v>249</v>
      </c>
      <c r="C160" s="3">
        <v>1372</v>
      </c>
    </row>
    <row r="161" spans="1:3" x14ac:dyDescent="0.25">
      <c r="A161">
        <v>159</v>
      </c>
      <c r="B161" s="3" t="s">
        <v>250</v>
      </c>
      <c r="C161" s="3">
        <v>289</v>
      </c>
    </row>
    <row r="162" spans="1:3" x14ac:dyDescent="0.25">
      <c r="A162">
        <v>160</v>
      </c>
      <c r="B162" s="3" t="s">
        <v>251</v>
      </c>
      <c r="C162" s="3">
        <v>51</v>
      </c>
    </row>
    <row r="163" spans="1:3" x14ac:dyDescent="0.25">
      <c r="A163">
        <v>161</v>
      </c>
      <c r="B163" s="3" t="s">
        <v>252</v>
      </c>
      <c r="C163" s="3">
        <v>114</v>
      </c>
    </row>
    <row r="164" spans="1:3" x14ac:dyDescent="0.25">
      <c r="A164">
        <v>162</v>
      </c>
      <c r="B164" s="3" t="s">
        <v>253</v>
      </c>
      <c r="C164" s="3">
        <v>22</v>
      </c>
    </row>
    <row r="165" spans="1:3" x14ac:dyDescent="0.25">
      <c r="A165">
        <v>163</v>
      </c>
      <c r="B165" s="3" t="s">
        <v>254</v>
      </c>
      <c r="C165" s="3">
        <v>4</v>
      </c>
    </row>
    <row r="166" spans="1:3" x14ac:dyDescent="0.25">
      <c r="A166">
        <v>164</v>
      </c>
      <c r="B166" s="3" t="s">
        <v>255</v>
      </c>
      <c r="C166" s="3">
        <v>19</v>
      </c>
    </row>
    <row r="167" spans="1:3" x14ac:dyDescent="0.25">
      <c r="A167">
        <v>165</v>
      </c>
      <c r="B167" s="3" t="s">
        <v>256</v>
      </c>
      <c r="C167" s="3">
        <v>7</v>
      </c>
    </row>
    <row r="168" spans="1:3" x14ac:dyDescent="0.25">
      <c r="A168">
        <v>166</v>
      </c>
      <c r="B168" s="3" t="s">
        <v>257</v>
      </c>
      <c r="C168" s="3">
        <v>76</v>
      </c>
    </row>
    <row r="169" spans="1:3" x14ac:dyDescent="0.25">
      <c r="A169">
        <v>167</v>
      </c>
      <c r="B169" s="3" t="s">
        <v>258</v>
      </c>
      <c r="C169" s="3">
        <v>40</v>
      </c>
    </row>
    <row r="170" spans="1:3" x14ac:dyDescent="0.25">
      <c r="A170">
        <v>168</v>
      </c>
      <c r="B170" s="3" t="s">
        <v>259</v>
      </c>
      <c r="C170" s="3">
        <v>429</v>
      </c>
    </row>
    <row r="171" spans="1:3" x14ac:dyDescent="0.25">
      <c r="A171">
        <v>169</v>
      </c>
      <c r="B171" s="3" t="s">
        <v>260</v>
      </c>
      <c r="C171" s="3">
        <v>441</v>
      </c>
    </row>
    <row r="172" spans="1:3" x14ac:dyDescent="0.25">
      <c r="A172">
        <v>170</v>
      </c>
      <c r="B172" s="3" t="s">
        <v>261</v>
      </c>
      <c r="C172" s="3">
        <v>30</v>
      </c>
    </row>
    <row r="173" spans="1:3" x14ac:dyDescent="0.25">
      <c r="A173">
        <v>171</v>
      </c>
      <c r="B173" s="3" t="s">
        <v>262</v>
      </c>
      <c r="C173" s="3">
        <v>293</v>
      </c>
    </row>
    <row r="174" spans="1:3" x14ac:dyDescent="0.25">
      <c r="A174">
        <v>172</v>
      </c>
      <c r="B174" s="3" t="s">
        <v>263</v>
      </c>
      <c r="C174" s="3">
        <v>721</v>
      </c>
    </row>
    <row r="175" spans="1:3" x14ac:dyDescent="0.25">
      <c r="A175">
        <v>173</v>
      </c>
      <c r="B175" s="3" t="s">
        <v>264</v>
      </c>
      <c r="C175" s="3">
        <v>121</v>
      </c>
    </row>
    <row r="176" spans="1:3" x14ac:dyDescent="0.25">
      <c r="A176">
        <v>174</v>
      </c>
      <c r="B176" s="3" t="s">
        <v>265</v>
      </c>
      <c r="C176" s="3">
        <v>25</v>
      </c>
    </row>
    <row r="177" spans="1:3" x14ac:dyDescent="0.25">
      <c r="A177">
        <v>175</v>
      </c>
      <c r="B177" s="3" t="s">
        <v>266</v>
      </c>
      <c r="C177" s="3">
        <v>356</v>
      </c>
    </row>
    <row r="178" spans="1:3" x14ac:dyDescent="0.25">
      <c r="A178">
        <v>176</v>
      </c>
      <c r="B178" s="3" t="s">
        <v>267</v>
      </c>
      <c r="C178" s="3">
        <v>54</v>
      </c>
    </row>
    <row r="179" spans="1:3" x14ac:dyDescent="0.25">
      <c r="A179">
        <v>177</v>
      </c>
      <c r="B179" s="3" t="s">
        <v>268</v>
      </c>
      <c r="C179" s="3">
        <v>1</v>
      </c>
    </row>
    <row r="180" spans="1:3" x14ac:dyDescent="0.25">
      <c r="A180">
        <v>178</v>
      </c>
      <c r="B180" s="3" t="s">
        <v>269</v>
      </c>
      <c r="C180" s="3">
        <v>54</v>
      </c>
    </row>
    <row r="181" spans="1:3" x14ac:dyDescent="0.25">
      <c r="A181">
        <v>179</v>
      </c>
      <c r="B181" s="3" t="s">
        <v>270</v>
      </c>
      <c r="C181" s="3">
        <v>6</v>
      </c>
    </row>
    <row r="182" spans="1:3" x14ac:dyDescent="0.25">
      <c r="A182">
        <v>180</v>
      </c>
      <c r="B182" s="3" t="s">
        <v>271</v>
      </c>
      <c r="C182" s="3">
        <v>61</v>
      </c>
    </row>
    <row r="183" spans="1:3" x14ac:dyDescent="0.25">
      <c r="A183">
        <v>181</v>
      </c>
      <c r="B183" s="3" t="s">
        <v>272</v>
      </c>
      <c r="C183" s="3">
        <v>10</v>
      </c>
    </row>
    <row r="184" spans="1:3" x14ac:dyDescent="0.25">
      <c r="A184">
        <v>182</v>
      </c>
      <c r="B184" s="3" t="s">
        <v>273</v>
      </c>
      <c r="C184" s="3">
        <v>294</v>
      </c>
    </row>
    <row r="185" spans="1:3" x14ac:dyDescent="0.25">
      <c r="A185">
        <v>183</v>
      </c>
      <c r="B185" s="3" t="s">
        <v>274</v>
      </c>
      <c r="C185" s="3">
        <v>125</v>
      </c>
    </row>
    <row r="186" spans="1:3" x14ac:dyDescent="0.25">
      <c r="A186">
        <v>184</v>
      </c>
      <c r="B186" s="3" t="s">
        <v>275</v>
      </c>
      <c r="C186" s="3">
        <v>3</v>
      </c>
    </row>
    <row r="187" spans="1:3" x14ac:dyDescent="0.25">
      <c r="A187">
        <v>185</v>
      </c>
      <c r="B187" s="3" t="s">
        <v>276</v>
      </c>
      <c r="C187" s="3">
        <v>179</v>
      </c>
    </row>
    <row r="188" spans="1:3" x14ac:dyDescent="0.25">
      <c r="A188">
        <v>186</v>
      </c>
      <c r="B188" s="3" t="s">
        <v>277</v>
      </c>
      <c r="C188" s="3">
        <v>150</v>
      </c>
    </row>
    <row r="189" spans="1:3" x14ac:dyDescent="0.25">
      <c r="A189">
        <v>187</v>
      </c>
      <c r="B189" s="3" t="s">
        <v>278</v>
      </c>
      <c r="C189" s="3">
        <v>9</v>
      </c>
    </row>
    <row r="190" spans="1:3" x14ac:dyDescent="0.25">
      <c r="A190">
        <v>188</v>
      </c>
      <c r="B190" s="3" t="s">
        <v>279</v>
      </c>
      <c r="C190" s="3">
        <v>25</v>
      </c>
    </row>
    <row r="191" spans="1:3" x14ac:dyDescent="0.25">
      <c r="A191">
        <v>189</v>
      </c>
      <c r="B191" s="3" t="s">
        <v>280</v>
      </c>
      <c r="C191" s="3">
        <v>33</v>
      </c>
    </row>
    <row r="192" spans="1:3" x14ac:dyDescent="0.25">
      <c r="A192">
        <v>190</v>
      </c>
      <c r="B192" s="3" t="s">
        <v>281</v>
      </c>
      <c r="C192" s="3">
        <v>4</v>
      </c>
    </row>
    <row r="193" spans="1:3" x14ac:dyDescent="0.25">
      <c r="A193">
        <v>191</v>
      </c>
      <c r="B193" s="3" t="s">
        <v>282</v>
      </c>
      <c r="C193" s="3">
        <v>6</v>
      </c>
    </row>
    <row r="194" spans="1:3" x14ac:dyDescent="0.25">
      <c r="A194">
        <v>192</v>
      </c>
      <c r="B194" s="3" t="s">
        <v>283</v>
      </c>
      <c r="C194" s="3">
        <v>8</v>
      </c>
    </row>
    <row r="195" spans="1:3" x14ac:dyDescent="0.25">
      <c r="A195">
        <v>193</v>
      </c>
      <c r="B195" s="3" t="s">
        <v>284</v>
      </c>
      <c r="C195" s="3">
        <v>1</v>
      </c>
    </row>
    <row r="196" spans="1:3" x14ac:dyDescent="0.25">
      <c r="A196">
        <v>194</v>
      </c>
      <c r="B196" s="3" t="s">
        <v>285</v>
      </c>
      <c r="C196" s="3">
        <v>4</v>
      </c>
    </row>
    <row r="197" spans="1:3" x14ac:dyDescent="0.25">
      <c r="A197">
        <v>195</v>
      </c>
      <c r="B197" s="3" t="s">
        <v>286</v>
      </c>
      <c r="C197" s="3">
        <v>10</v>
      </c>
    </row>
    <row r="198" spans="1:3" x14ac:dyDescent="0.25">
      <c r="A198">
        <v>196</v>
      </c>
      <c r="B198" s="3" t="s">
        <v>287</v>
      </c>
      <c r="C198" s="3">
        <v>1</v>
      </c>
    </row>
    <row r="199" spans="1:3" x14ac:dyDescent="0.25">
      <c r="A199">
        <v>197</v>
      </c>
      <c r="B199" s="3" t="s">
        <v>288</v>
      </c>
      <c r="C199" s="3">
        <v>131</v>
      </c>
    </row>
    <row r="200" spans="1:3" x14ac:dyDescent="0.25">
      <c r="A200">
        <v>198</v>
      </c>
      <c r="B200" s="3" t="s">
        <v>289</v>
      </c>
      <c r="C200" s="3">
        <v>8</v>
      </c>
    </row>
    <row r="201" spans="1:3" x14ac:dyDescent="0.25">
      <c r="A201">
        <v>199</v>
      </c>
      <c r="B201" s="3" t="s">
        <v>290</v>
      </c>
      <c r="C201" s="3">
        <v>196</v>
      </c>
    </row>
    <row r="202" spans="1:3" x14ac:dyDescent="0.25">
      <c r="A202">
        <v>200</v>
      </c>
      <c r="B202" s="3" t="s">
        <v>291</v>
      </c>
      <c r="C202" s="3">
        <v>9</v>
      </c>
    </row>
    <row r="203" spans="1:3" x14ac:dyDescent="0.25">
      <c r="A203">
        <v>201</v>
      </c>
      <c r="B203" s="3" t="s">
        <v>292</v>
      </c>
      <c r="C203" s="3">
        <v>21</v>
      </c>
    </row>
    <row r="204" spans="1:3" x14ac:dyDescent="0.25">
      <c r="A204">
        <v>202</v>
      </c>
      <c r="B204" s="3" t="s">
        <v>293</v>
      </c>
      <c r="C204" s="3">
        <v>2</v>
      </c>
    </row>
    <row r="205" spans="1:3" x14ac:dyDescent="0.25">
      <c r="A205">
        <v>203</v>
      </c>
      <c r="B205" s="3" t="s">
        <v>294</v>
      </c>
      <c r="C205" s="3">
        <v>38</v>
      </c>
    </row>
    <row r="206" spans="1:3" x14ac:dyDescent="0.25">
      <c r="A206">
        <v>204</v>
      </c>
      <c r="B206" s="3" t="s">
        <v>295</v>
      </c>
      <c r="C206" s="3">
        <v>3</v>
      </c>
    </row>
    <row r="207" spans="1:3" x14ac:dyDescent="0.25">
      <c r="A207">
        <v>205</v>
      </c>
      <c r="B207" s="3" t="s">
        <v>296</v>
      </c>
      <c r="C207" s="3">
        <v>1</v>
      </c>
    </row>
    <row r="208" spans="1:3" x14ac:dyDescent="0.25">
      <c r="A208">
        <v>206</v>
      </c>
      <c r="B208" s="3" t="s">
        <v>297</v>
      </c>
      <c r="C208" s="3">
        <v>73</v>
      </c>
    </row>
    <row r="209" spans="1:3" x14ac:dyDescent="0.25">
      <c r="A209">
        <v>207</v>
      </c>
      <c r="B209" s="3" t="s">
        <v>298</v>
      </c>
      <c r="C209" s="3">
        <v>63</v>
      </c>
    </row>
    <row r="210" spans="1:3" x14ac:dyDescent="0.25">
      <c r="A210">
        <v>208</v>
      </c>
      <c r="B210" s="3" t="s">
        <v>299</v>
      </c>
      <c r="C210" s="3">
        <v>2</v>
      </c>
    </row>
    <row r="211" spans="1:3" x14ac:dyDescent="0.25">
      <c r="A211">
        <v>209</v>
      </c>
      <c r="B211" s="3" t="s">
        <v>300</v>
      </c>
      <c r="C211" s="3">
        <v>53</v>
      </c>
    </row>
    <row r="212" spans="1:3" x14ac:dyDescent="0.25">
      <c r="A212">
        <v>210</v>
      </c>
      <c r="B212" s="3" t="s">
        <v>301</v>
      </c>
      <c r="C212" s="3">
        <v>109</v>
      </c>
    </row>
    <row r="213" spans="1:3" x14ac:dyDescent="0.25">
      <c r="A213">
        <v>211</v>
      </c>
      <c r="B213" s="3" t="s">
        <v>302</v>
      </c>
      <c r="C213" s="3">
        <v>16</v>
      </c>
    </row>
    <row r="214" spans="1:3" x14ac:dyDescent="0.25">
      <c r="A214">
        <v>212</v>
      </c>
      <c r="B214" s="3" t="s">
        <v>303</v>
      </c>
      <c r="C214" s="3">
        <v>5</v>
      </c>
    </row>
    <row r="215" spans="1:3" x14ac:dyDescent="0.25">
      <c r="A215">
        <v>213</v>
      </c>
      <c r="B215" s="3" t="s">
        <v>304</v>
      </c>
      <c r="C215" s="3">
        <v>19</v>
      </c>
    </row>
    <row r="216" spans="1:3" x14ac:dyDescent="0.25">
      <c r="A216">
        <v>214</v>
      </c>
      <c r="B216" s="3" t="s">
        <v>305</v>
      </c>
      <c r="C216" s="3">
        <v>1</v>
      </c>
    </row>
    <row r="217" spans="1:3" x14ac:dyDescent="0.25">
      <c r="A217">
        <v>215</v>
      </c>
      <c r="B217" s="3" t="s">
        <v>306</v>
      </c>
      <c r="C217" s="3">
        <v>1</v>
      </c>
    </row>
    <row r="218" spans="1:3" x14ac:dyDescent="0.25">
      <c r="A218">
        <v>216</v>
      </c>
      <c r="B218" s="3" t="s">
        <v>307</v>
      </c>
      <c r="C218" s="3">
        <v>1</v>
      </c>
    </row>
    <row r="219" spans="1:3" x14ac:dyDescent="0.25">
      <c r="A219">
        <v>217</v>
      </c>
      <c r="B219" s="3" t="s">
        <v>308</v>
      </c>
      <c r="C219" s="3">
        <v>24</v>
      </c>
    </row>
    <row r="220" spans="1:3" x14ac:dyDescent="0.25">
      <c r="A220">
        <v>218</v>
      </c>
      <c r="B220" s="3" t="s">
        <v>309</v>
      </c>
      <c r="C220" s="3">
        <v>6</v>
      </c>
    </row>
    <row r="221" spans="1:3" x14ac:dyDescent="0.25">
      <c r="A221">
        <v>219</v>
      </c>
      <c r="B221" s="3" t="s">
        <v>310</v>
      </c>
      <c r="C221" s="3">
        <v>207</v>
      </c>
    </row>
    <row r="222" spans="1:3" x14ac:dyDescent="0.25">
      <c r="A222">
        <v>220</v>
      </c>
      <c r="B222" s="3" t="s">
        <v>311</v>
      </c>
      <c r="C222" s="3">
        <v>57</v>
      </c>
    </row>
    <row r="223" spans="1:3" x14ac:dyDescent="0.25">
      <c r="A223">
        <v>221</v>
      </c>
      <c r="B223" s="3" t="s">
        <v>312</v>
      </c>
      <c r="C223" s="3">
        <v>3</v>
      </c>
    </row>
    <row r="224" spans="1:3" x14ac:dyDescent="0.25">
      <c r="A224">
        <v>222</v>
      </c>
      <c r="B224" s="3" t="s">
        <v>313</v>
      </c>
      <c r="C224" s="3">
        <v>220</v>
      </c>
    </row>
    <row r="225" spans="1:3" x14ac:dyDescent="0.25">
      <c r="A225">
        <v>223</v>
      </c>
      <c r="B225" s="3" t="s">
        <v>314</v>
      </c>
      <c r="C225" s="3">
        <v>191</v>
      </c>
    </row>
    <row r="226" spans="1:3" x14ac:dyDescent="0.25">
      <c r="A226">
        <v>224</v>
      </c>
      <c r="B226" s="3" t="s">
        <v>315</v>
      </c>
      <c r="C226" s="3">
        <v>124</v>
      </c>
    </row>
    <row r="227" spans="1:3" x14ac:dyDescent="0.25">
      <c r="A227">
        <v>225</v>
      </c>
      <c r="B227" s="3" t="s">
        <v>316</v>
      </c>
      <c r="C227" s="3">
        <v>41</v>
      </c>
    </row>
    <row r="228" spans="1:3" x14ac:dyDescent="0.25">
      <c r="A228">
        <v>226</v>
      </c>
      <c r="B228" s="3" t="s">
        <v>317</v>
      </c>
      <c r="C228" s="3">
        <v>101</v>
      </c>
    </row>
    <row r="229" spans="1:3" x14ac:dyDescent="0.25">
      <c r="A229">
        <v>227</v>
      </c>
      <c r="B229" s="3" t="s">
        <v>318</v>
      </c>
      <c r="C229" s="3">
        <v>39</v>
      </c>
    </row>
    <row r="230" spans="1:3" x14ac:dyDescent="0.25">
      <c r="A230">
        <v>228</v>
      </c>
      <c r="B230" s="3" t="s">
        <v>319</v>
      </c>
      <c r="C230" s="3">
        <v>14</v>
      </c>
    </row>
    <row r="231" spans="1:3" x14ac:dyDescent="0.25">
      <c r="A231">
        <v>229</v>
      </c>
      <c r="B231" s="3" t="s">
        <v>320</v>
      </c>
      <c r="C231" s="3">
        <v>7</v>
      </c>
    </row>
    <row r="232" spans="1:3" x14ac:dyDescent="0.25">
      <c r="A232">
        <v>230</v>
      </c>
      <c r="B232" s="3" t="s">
        <v>321</v>
      </c>
      <c r="C232" s="3">
        <v>2</v>
      </c>
    </row>
    <row r="233" spans="1:3" x14ac:dyDescent="0.25">
      <c r="A233">
        <v>231</v>
      </c>
      <c r="B233" s="3" t="s">
        <v>322</v>
      </c>
      <c r="C233" s="3">
        <v>9</v>
      </c>
    </row>
    <row r="234" spans="1:3" x14ac:dyDescent="0.25">
      <c r="A234">
        <v>232</v>
      </c>
      <c r="B234" s="3" t="s">
        <v>323</v>
      </c>
      <c r="C234" s="3">
        <v>1</v>
      </c>
    </row>
    <row r="235" spans="1:3" x14ac:dyDescent="0.25">
      <c r="A235">
        <v>233</v>
      </c>
      <c r="B235" s="3" t="s">
        <v>324</v>
      </c>
      <c r="C235" s="3">
        <v>81</v>
      </c>
    </row>
    <row r="236" spans="1:3" x14ac:dyDescent="0.25">
      <c r="A236">
        <v>234</v>
      </c>
      <c r="B236" s="3" t="s">
        <v>325</v>
      </c>
      <c r="C236" s="3">
        <v>54</v>
      </c>
    </row>
    <row r="237" spans="1:3" x14ac:dyDescent="0.25">
      <c r="A237">
        <v>235</v>
      </c>
      <c r="B237" s="3" t="s">
        <v>326</v>
      </c>
      <c r="C237" s="3">
        <v>39</v>
      </c>
    </row>
    <row r="238" spans="1:3" x14ac:dyDescent="0.25">
      <c r="A238">
        <v>236</v>
      </c>
      <c r="B238" s="3" t="s">
        <v>327</v>
      </c>
      <c r="C238" s="3">
        <v>170</v>
      </c>
    </row>
    <row r="239" spans="1:3" x14ac:dyDescent="0.25">
      <c r="A239">
        <v>237</v>
      </c>
      <c r="B239" s="3" t="s">
        <v>328</v>
      </c>
      <c r="C239" s="3">
        <v>6</v>
      </c>
    </row>
    <row r="240" spans="1:3" x14ac:dyDescent="0.25">
      <c r="A240">
        <v>238</v>
      </c>
      <c r="B240" s="3" t="s">
        <v>329</v>
      </c>
      <c r="C240" s="3">
        <v>17</v>
      </c>
    </row>
    <row r="241" spans="1:3" x14ac:dyDescent="0.25">
      <c r="A241">
        <v>239</v>
      </c>
      <c r="B241" s="3" t="s">
        <v>330</v>
      </c>
      <c r="C241" s="3">
        <v>124</v>
      </c>
    </row>
    <row r="242" spans="1:3" x14ac:dyDescent="0.25">
      <c r="A242">
        <v>240</v>
      </c>
      <c r="B242" s="3" t="s">
        <v>331</v>
      </c>
      <c r="C242" s="3">
        <v>8</v>
      </c>
    </row>
    <row r="243" spans="1:3" x14ac:dyDescent="0.25">
      <c r="A243">
        <v>241</v>
      </c>
      <c r="B243" s="3" t="s">
        <v>332</v>
      </c>
      <c r="C243" s="3">
        <v>6</v>
      </c>
    </row>
    <row r="244" spans="1:3" x14ac:dyDescent="0.25">
      <c r="A244">
        <v>242</v>
      </c>
      <c r="B244" s="3" t="s">
        <v>333</v>
      </c>
      <c r="C244" s="3">
        <v>27</v>
      </c>
    </row>
    <row r="245" spans="1:3" x14ac:dyDescent="0.25">
      <c r="A245">
        <v>243</v>
      </c>
      <c r="B245" s="3" t="s">
        <v>334</v>
      </c>
      <c r="C245" s="3">
        <v>1</v>
      </c>
    </row>
    <row r="246" spans="1:3" x14ac:dyDescent="0.25">
      <c r="A246">
        <v>244</v>
      </c>
      <c r="B246" s="3" t="s">
        <v>335</v>
      </c>
      <c r="C246" s="3">
        <v>10</v>
      </c>
    </row>
    <row r="247" spans="1:3" x14ac:dyDescent="0.25">
      <c r="A247">
        <v>245</v>
      </c>
      <c r="B247" s="3" t="s">
        <v>336</v>
      </c>
      <c r="C247" s="3">
        <v>11</v>
      </c>
    </row>
    <row r="248" spans="1:3" x14ac:dyDescent="0.25">
      <c r="A248">
        <v>246</v>
      </c>
      <c r="B248" s="3" t="s">
        <v>337</v>
      </c>
      <c r="C248" s="3">
        <v>1</v>
      </c>
    </row>
    <row r="249" spans="1:3" x14ac:dyDescent="0.25">
      <c r="A249">
        <v>247</v>
      </c>
      <c r="B249" s="3" t="s">
        <v>338</v>
      </c>
      <c r="C249" s="3">
        <v>23</v>
      </c>
    </row>
    <row r="250" spans="1:3" x14ac:dyDescent="0.25">
      <c r="A250">
        <v>248</v>
      </c>
      <c r="B250" s="3" t="s">
        <v>339</v>
      </c>
      <c r="C250" s="3">
        <v>3</v>
      </c>
    </row>
    <row r="251" spans="1:3" x14ac:dyDescent="0.25">
      <c r="A251">
        <v>249</v>
      </c>
      <c r="B251" s="3" t="s">
        <v>340</v>
      </c>
      <c r="C251" s="3">
        <v>16</v>
      </c>
    </row>
    <row r="252" spans="1:3" x14ac:dyDescent="0.25">
      <c r="A252">
        <v>250</v>
      </c>
      <c r="B252" s="3" t="s">
        <v>341</v>
      </c>
      <c r="C252" s="3">
        <v>1</v>
      </c>
    </row>
    <row r="253" spans="1:3" x14ac:dyDescent="0.25">
      <c r="A253">
        <v>251</v>
      </c>
      <c r="B253" s="3" t="s">
        <v>342</v>
      </c>
      <c r="C253" s="3">
        <v>3</v>
      </c>
    </row>
    <row r="254" spans="1:3" x14ac:dyDescent="0.25">
      <c r="A254">
        <v>252</v>
      </c>
      <c r="B254" s="3" t="s">
        <v>343</v>
      </c>
      <c r="C254" s="3">
        <v>1</v>
      </c>
    </row>
    <row r="255" spans="1:3" x14ac:dyDescent="0.25">
      <c r="A255">
        <v>253</v>
      </c>
      <c r="B255" s="3" t="s">
        <v>344</v>
      </c>
      <c r="C255" s="3">
        <v>1</v>
      </c>
    </row>
    <row r="256" spans="1:3" x14ac:dyDescent="0.25">
      <c r="A256">
        <v>254</v>
      </c>
      <c r="B256" s="3" t="s">
        <v>345</v>
      </c>
      <c r="C256" s="3">
        <v>1</v>
      </c>
    </row>
    <row r="257" spans="1:3" x14ac:dyDescent="0.25">
      <c r="A257">
        <v>255</v>
      </c>
      <c r="B257" s="3" t="s">
        <v>346</v>
      </c>
      <c r="C257" s="3">
        <v>1</v>
      </c>
    </row>
    <row r="258" spans="1:3" x14ac:dyDescent="0.25">
      <c r="A258">
        <v>256</v>
      </c>
      <c r="B258" s="3" t="s">
        <v>347</v>
      </c>
      <c r="C258" s="3">
        <v>1</v>
      </c>
    </row>
    <row r="259" spans="1:3" x14ac:dyDescent="0.25">
      <c r="A259">
        <v>257</v>
      </c>
      <c r="B259" s="3" t="s">
        <v>348</v>
      </c>
      <c r="C259" s="3">
        <v>2</v>
      </c>
    </row>
    <row r="260" spans="1:3" x14ac:dyDescent="0.25">
      <c r="A260">
        <v>258</v>
      </c>
      <c r="B260" s="3" t="s">
        <v>349</v>
      </c>
      <c r="C260" s="3">
        <v>1</v>
      </c>
    </row>
    <row r="261" spans="1:3" x14ac:dyDescent="0.25">
      <c r="A261">
        <v>259</v>
      </c>
      <c r="B261" s="3" t="s">
        <v>350</v>
      </c>
      <c r="C261" s="3">
        <v>1</v>
      </c>
    </row>
    <row r="262" spans="1:3" x14ac:dyDescent="0.25">
      <c r="A262">
        <v>260</v>
      </c>
      <c r="B262" s="3" t="s">
        <v>351</v>
      </c>
      <c r="C262" s="3">
        <v>21</v>
      </c>
    </row>
    <row r="263" spans="1:3" x14ac:dyDescent="0.25">
      <c r="A263">
        <v>261</v>
      </c>
      <c r="B263" s="3" t="s">
        <v>352</v>
      </c>
      <c r="C263" s="3">
        <v>4</v>
      </c>
    </row>
    <row r="264" spans="1:3" x14ac:dyDescent="0.25">
      <c r="A264">
        <v>262</v>
      </c>
      <c r="B264" s="3" t="s">
        <v>353</v>
      </c>
      <c r="C264" s="3">
        <v>24</v>
      </c>
    </row>
    <row r="265" spans="1:3" x14ac:dyDescent="0.25">
      <c r="A265">
        <v>263</v>
      </c>
      <c r="B265" s="3" t="s">
        <v>354</v>
      </c>
      <c r="C265" s="3">
        <v>8</v>
      </c>
    </row>
    <row r="266" spans="1:3" x14ac:dyDescent="0.25">
      <c r="A266">
        <v>264</v>
      </c>
      <c r="B266" s="3" t="s">
        <v>355</v>
      </c>
      <c r="C266" s="3">
        <v>7</v>
      </c>
    </row>
    <row r="267" spans="1:3" x14ac:dyDescent="0.25">
      <c r="A267">
        <v>265</v>
      </c>
      <c r="B267" s="3" t="s">
        <v>356</v>
      </c>
      <c r="C267" s="3">
        <v>3</v>
      </c>
    </row>
    <row r="268" spans="1:3" x14ac:dyDescent="0.25">
      <c r="A268">
        <v>266</v>
      </c>
      <c r="B268" s="3" t="s">
        <v>357</v>
      </c>
      <c r="C268" s="3">
        <v>60</v>
      </c>
    </row>
    <row r="269" spans="1:3" x14ac:dyDescent="0.25">
      <c r="A269">
        <v>267</v>
      </c>
      <c r="B269" s="3" t="s">
        <v>358</v>
      </c>
      <c r="C269" s="3">
        <v>93</v>
      </c>
    </row>
    <row r="270" spans="1:3" x14ac:dyDescent="0.25">
      <c r="A270">
        <v>268</v>
      </c>
      <c r="B270" s="3" t="s">
        <v>359</v>
      </c>
      <c r="C270" s="3">
        <v>2</v>
      </c>
    </row>
    <row r="271" spans="1:3" x14ac:dyDescent="0.25">
      <c r="A271">
        <v>269</v>
      </c>
      <c r="B271" s="3" t="s">
        <v>360</v>
      </c>
      <c r="C271" s="3">
        <v>118</v>
      </c>
    </row>
    <row r="272" spans="1:3" x14ac:dyDescent="0.25">
      <c r="A272">
        <v>270</v>
      </c>
      <c r="B272" s="3" t="s">
        <v>361</v>
      </c>
      <c r="C272" s="3">
        <v>435</v>
      </c>
    </row>
    <row r="273" spans="1:3" x14ac:dyDescent="0.25">
      <c r="A273">
        <v>271</v>
      </c>
      <c r="B273" s="3" t="s">
        <v>362</v>
      </c>
      <c r="C273" s="3">
        <v>153</v>
      </c>
    </row>
    <row r="274" spans="1:3" x14ac:dyDescent="0.25">
      <c r="A274">
        <v>272</v>
      </c>
      <c r="B274" s="3" t="s">
        <v>363</v>
      </c>
      <c r="C274" s="3">
        <v>21</v>
      </c>
    </row>
    <row r="275" spans="1:3" x14ac:dyDescent="0.25">
      <c r="A275">
        <v>273</v>
      </c>
      <c r="B275" s="3" t="s">
        <v>364</v>
      </c>
      <c r="C275" s="3">
        <v>282</v>
      </c>
    </row>
    <row r="276" spans="1:3" x14ac:dyDescent="0.25">
      <c r="A276">
        <v>274</v>
      </c>
      <c r="B276" s="3" t="s">
        <v>365</v>
      </c>
      <c r="C276" s="3">
        <v>72</v>
      </c>
    </row>
    <row r="277" spans="1:3" x14ac:dyDescent="0.25">
      <c r="A277">
        <v>275</v>
      </c>
      <c r="B277" s="3" t="s">
        <v>366</v>
      </c>
      <c r="C277" s="3">
        <v>1</v>
      </c>
    </row>
    <row r="278" spans="1:3" x14ac:dyDescent="0.25">
      <c r="A278">
        <v>276</v>
      </c>
      <c r="B278" s="3" t="s">
        <v>367</v>
      </c>
      <c r="C278" s="3">
        <v>17</v>
      </c>
    </row>
    <row r="279" spans="1:3" x14ac:dyDescent="0.25">
      <c r="A279">
        <v>277</v>
      </c>
      <c r="B279" s="3" t="s">
        <v>368</v>
      </c>
      <c r="C279" s="3">
        <v>1</v>
      </c>
    </row>
    <row r="280" spans="1:3" x14ac:dyDescent="0.25">
      <c r="A280">
        <v>278</v>
      </c>
      <c r="B280" s="3" t="s">
        <v>369</v>
      </c>
      <c r="C280" s="3">
        <v>3</v>
      </c>
    </row>
    <row r="281" spans="1:3" x14ac:dyDescent="0.25">
      <c r="A281">
        <v>279</v>
      </c>
      <c r="B281" s="3" t="s">
        <v>370</v>
      </c>
      <c r="C281" s="3">
        <v>5</v>
      </c>
    </row>
    <row r="282" spans="1:3" x14ac:dyDescent="0.25">
      <c r="A282">
        <v>280</v>
      </c>
      <c r="B282" s="3" t="s">
        <v>371</v>
      </c>
      <c r="C282" s="3">
        <v>18</v>
      </c>
    </row>
    <row r="283" spans="1:3" x14ac:dyDescent="0.25">
      <c r="A283">
        <v>281</v>
      </c>
      <c r="B283" s="3" t="s">
        <v>372</v>
      </c>
      <c r="C283" s="3">
        <v>5</v>
      </c>
    </row>
    <row r="284" spans="1:3" x14ac:dyDescent="0.25">
      <c r="A284">
        <v>282</v>
      </c>
      <c r="B284" s="3" t="s">
        <v>373</v>
      </c>
      <c r="C284" s="3">
        <v>1</v>
      </c>
    </row>
    <row r="285" spans="1:3" x14ac:dyDescent="0.25">
      <c r="A285">
        <v>283</v>
      </c>
      <c r="B285" s="3" t="s">
        <v>374</v>
      </c>
      <c r="C285" s="3">
        <v>2</v>
      </c>
    </row>
    <row r="286" spans="1:3" x14ac:dyDescent="0.25">
      <c r="A286">
        <v>284</v>
      </c>
      <c r="B286" s="3" t="s">
        <v>375</v>
      </c>
      <c r="C286" s="3">
        <v>2</v>
      </c>
    </row>
    <row r="287" spans="1:3" x14ac:dyDescent="0.25">
      <c r="A287">
        <v>285</v>
      </c>
      <c r="B287" s="3" t="s">
        <v>376</v>
      </c>
      <c r="C287" s="3">
        <v>2</v>
      </c>
    </row>
    <row r="288" spans="1:3" x14ac:dyDescent="0.25">
      <c r="A288">
        <v>286</v>
      </c>
      <c r="B288" s="3" t="s">
        <v>377</v>
      </c>
      <c r="C288" s="3">
        <v>5</v>
      </c>
    </row>
    <row r="289" spans="1:3" x14ac:dyDescent="0.25">
      <c r="A289">
        <v>287</v>
      </c>
      <c r="B289" s="3" t="s">
        <v>378</v>
      </c>
      <c r="C289" s="3">
        <v>1</v>
      </c>
    </row>
    <row r="290" spans="1:3" x14ac:dyDescent="0.25">
      <c r="A290">
        <v>288</v>
      </c>
      <c r="B290" s="3" t="s">
        <v>379</v>
      </c>
      <c r="C290" s="3">
        <v>1</v>
      </c>
    </row>
    <row r="291" spans="1:3" x14ac:dyDescent="0.25">
      <c r="A291">
        <v>289</v>
      </c>
      <c r="B291" s="3" t="s">
        <v>380</v>
      </c>
      <c r="C291" s="3">
        <v>1</v>
      </c>
    </row>
    <row r="292" spans="1:3" x14ac:dyDescent="0.25">
      <c r="A292">
        <v>290</v>
      </c>
      <c r="B292" s="3" t="s">
        <v>381</v>
      </c>
      <c r="C292" s="3">
        <v>2</v>
      </c>
    </row>
    <row r="293" spans="1:3" x14ac:dyDescent="0.25">
      <c r="A293">
        <v>291</v>
      </c>
      <c r="B293" s="3" t="s">
        <v>382</v>
      </c>
      <c r="C293" s="3">
        <v>7</v>
      </c>
    </row>
    <row r="294" spans="1:3" x14ac:dyDescent="0.25">
      <c r="A294">
        <v>292</v>
      </c>
      <c r="B294" s="3" t="s">
        <v>383</v>
      </c>
      <c r="C294" s="3">
        <v>3</v>
      </c>
    </row>
    <row r="295" spans="1:3" x14ac:dyDescent="0.25">
      <c r="A295">
        <v>293</v>
      </c>
      <c r="B295" s="3" t="s">
        <v>384</v>
      </c>
      <c r="C295" s="3">
        <v>13</v>
      </c>
    </row>
    <row r="296" spans="1:3" x14ac:dyDescent="0.25">
      <c r="A296">
        <v>294</v>
      </c>
      <c r="B296" s="3" t="s">
        <v>385</v>
      </c>
      <c r="C296" s="3">
        <v>6</v>
      </c>
    </row>
    <row r="297" spans="1:3" x14ac:dyDescent="0.25">
      <c r="A297">
        <v>295</v>
      </c>
      <c r="B297" s="3" t="s">
        <v>386</v>
      </c>
      <c r="C297" s="3">
        <v>5</v>
      </c>
    </row>
    <row r="298" spans="1:3" x14ac:dyDescent="0.25">
      <c r="A298">
        <v>296</v>
      </c>
      <c r="B298" s="3" t="s">
        <v>387</v>
      </c>
      <c r="C298" s="3">
        <v>2</v>
      </c>
    </row>
    <row r="299" spans="1:3" x14ac:dyDescent="0.25">
      <c r="A299">
        <v>297</v>
      </c>
      <c r="B299" s="3" t="s">
        <v>388</v>
      </c>
      <c r="C299" s="3">
        <v>1</v>
      </c>
    </row>
    <row r="300" spans="1:3" x14ac:dyDescent="0.25">
      <c r="A300">
        <v>298</v>
      </c>
      <c r="B300" s="3" t="s">
        <v>389</v>
      </c>
      <c r="C300" s="3">
        <v>5</v>
      </c>
    </row>
    <row r="301" spans="1:3" x14ac:dyDescent="0.25">
      <c r="A301">
        <v>299</v>
      </c>
      <c r="B301" s="3" t="s">
        <v>390</v>
      </c>
      <c r="C301" s="3">
        <v>8</v>
      </c>
    </row>
    <row r="302" spans="1:3" x14ac:dyDescent="0.25">
      <c r="A302">
        <v>300</v>
      </c>
      <c r="B302" s="3" t="s">
        <v>391</v>
      </c>
      <c r="C302" s="3">
        <v>11</v>
      </c>
    </row>
    <row r="303" spans="1:3" x14ac:dyDescent="0.25">
      <c r="A303">
        <v>301</v>
      </c>
      <c r="B303" s="3" t="s">
        <v>392</v>
      </c>
      <c r="C303" s="3">
        <v>3</v>
      </c>
    </row>
    <row r="304" spans="1:3" x14ac:dyDescent="0.25">
      <c r="A304">
        <v>302</v>
      </c>
      <c r="B304" s="3" t="s">
        <v>393</v>
      </c>
      <c r="C304" s="3">
        <v>4</v>
      </c>
    </row>
    <row r="305" spans="1:3" x14ac:dyDescent="0.25">
      <c r="A305">
        <v>303</v>
      </c>
      <c r="B305" s="3" t="s">
        <v>394</v>
      </c>
      <c r="C305" s="3">
        <v>1</v>
      </c>
    </row>
    <row r="306" spans="1:3" x14ac:dyDescent="0.25">
      <c r="A306">
        <v>304</v>
      </c>
      <c r="B306" s="3" t="s">
        <v>395</v>
      </c>
      <c r="C306" s="3">
        <v>2</v>
      </c>
    </row>
    <row r="307" spans="1:3" x14ac:dyDescent="0.25">
      <c r="A307">
        <v>305</v>
      </c>
      <c r="B307" s="3" t="s">
        <v>396</v>
      </c>
      <c r="C307" s="3">
        <v>23</v>
      </c>
    </row>
    <row r="308" spans="1:3" x14ac:dyDescent="0.25">
      <c r="A308">
        <v>306</v>
      </c>
      <c r="B308" s="3" t="s">
        <v>397</v>
      </c>
      <c r="C308" s="3">
        <v>42</v>
      </c>
    </row>
    <row r="309" spans="1:3" x14ac:dyDescent="0.25">
      <c r="A309">
        <v>307</v>
      </c>
      <c r="B309" s="3" t="s">
        <v>398</v>
      </c>
      <c r="C309" s="3">
        <v>3</v>
      </c>
    </row>
    <row r="310" spans="1:3" x14ac:dyDescent="0.25">
      <c r="A310">
        <v>308</v>
      </c>
      <c r="B310" s="3" t="s">
        <v>399</v>
      </c>
      <c r="C310" s="3">
        <v>15</v>
      </c>
    </row>
    <row r="311" spans="1:3" x14ac:dyDescent="0.25">
      <c r="A311">
        <v>309</v>
      </c>
      <c r="B311" s="3" t="s">
        <v>400</v>
      </c>
      <c r="C311" s="3">
        <v>4</v>
      </c>
    </row>
    <row r="312" spans="1:3" x14ac:dyDescent="0.25">
      <c r="A312">
        <v>310</v>
      </c>
      <c r="B312" s="3" t="s">
        <v>401</v>
      </c>
      <c r="C312" s="3">
        <v>1</v>
      </c>
    </row>
    <row r="313" spans="1:3" x14ac:dyDescent="0.25">
      <c r="A313">
        <v>311</v>
      </c>
      <c r="B313" s="3" t="s">
        <v>402</v>
      </c>
      <c r="C313" s="3">
        <v>1</v>
      </c>
    </row>
    <row r="314" spans="1:3" x14ac:dyDescent="0.25">
      <c r="A314">
        <v>312</v>
      </c>
      <c r="B314" s="3" t="s">
        <v>403</v>
      </c>
      <c r="C314" s="3">
        <v>22</v>
      </c>
    </row>
    <row r="315" spans="1:3" x14ac:dyDescent="0.25">
      <c r="A315">
        <v>313</v>
      </c>
      <c r="B315" s="3" t="s">
        <v>404</v>
      </c>
      <c r="C315" s="3">
        <v>1</v>
      </c>
    </row>
    <row r="316" spans="1:3" x14ac:dyDescent="0.25">
      <c r="A316">
        <v>314</v>
      </c>
      <c r="B316" s="3" t="s">
        <v>405</v>
      </c>
      <c r="C316" s="3">
        <v>15</v>
      </c>
    </row>
    <row r="317" spans="1:3" x14ac:dyDescent="0.25">
      <c r="A317">
        <v>315</v>
      </c>
      <c r="B317" s="3" t="s">
        <v>406</v>
      </c>
      <c r="C317" s="3">
        <v>1</v>
      </c>
    </row>
    <row r="318" spans="1:3" x14ac:dyDescent="0.25">
      <c r="A318">
        <v>316</v>
      </c>
      <c r="B318" s="3" t="s">
        <v>407</v>
      </c>
      <c r="C318" s="3">
        <v>4</v>
      </c>
    </row>
    <row r="319" spans="1:3" x14ac:dyDescent="0.25">
      <c r="A319">
        <v>317</v>
      </c>
      <c r="B319" s="3" t="s">
        <v>408</v>
      </c>
      <c r="C319" s="3">
        <v>13</v>
      </c>
    </row>
    <row r="320" spans="1:3" x14ac:dyDescent="0.25">
      <c r="A320">
        <v>318</v>
      </c>
      <c r="B320" s="3" t="s">
        <v>409</v>
      </c>
      <c r="C320" s="3">
        <v>9</v>
      </c>
    </row>
    <row r="321" spans="1:3" x14ac:dyDescent="0.25">
      <c r="A321">
        <v>319</v>
      </c>
      <c r="B321" s="3" t="s">
        <v>410</v>
      </c>
      <c r="C321" s="3">
        <v>1</v>
      </c>
    </row>
    <row r="322" spans="1:3" x14ac:dyDescent="0.25">
      <c r="A322">
        <v>320</v>
      </c>
      <c r="B322" s="3" t="s">
        <v>411</v>
      </c>
      <c r="C322" s="3">
        <v>11</v>
      </c>
    </row>
    <row r="323" spans="1:3" x14ac:dyDescent="0.25">
      <c r="A323">
        <v>321</v>
      </c>
      <c r="B323" s="3" t="s">
        <v>412</v>
      </c>
      <c r="C323" s="3">
        <v>2</v>
      </c>
    </row>
    <row r="324" spans="1:3" x14ac:dyDescent="0.25">
      <c r="A324">
        <v>322</v>
      </c>
      <c r="B324" s="3" t="s">
        <v>413</v>
      </c>
      <c r="C324" s="3">
        <v>24</v>
      </c>
    </row>
    <row r="325" spans="1:3" x14ac:dyDescent="0.25">
      <c r="A325">
        <v>323</v>
      </c>
      <c r="B325" s="3" t="s">
        <v>414</v>
      </c>
      <c r="C325" s="3">
        <v>7</v>
      </c>
    </row>
    <row r="326" spans="1:3" x14ac:dyDescent="0.25">
      <c r="A326">
        <v>324</v>
      </c>
      <c r="B326" s="3" t="s">
        <v>415</v>
      </c>
      <c r="C326" s="3">
        <v>6</v>
      </c>
    </row>
    <row r="327" spans="1:3" x14ac:dyDescent="0.25">
      <c r="A327">
        <v>325</v>
      </c>
      <c r="B327" s="3" t="s">
        <v>416</v>
      </c>
      <c r="C327" s="3">
        <v>1</v>
      </c>
    </row>
    <row r="328" spans="1:3" x14ac:dyDescent="0.25">
      <c r="A328">
        <v>326</v>
      </c>
      <c r="B328" s="3" t="s">
        <v>417</v>
      </c>
      <c r="C328" s="3">
        <v>3</v>
      </c>
    </row>
    <row r="329" spans="1:3" x14ac:dyDescent="0.25">
      <c r="A329">
        <v>327</v>
      </c>
      <c r="B329" s="3" t="s">
        <v>418</v>
      </c>
      <c r="C329" s="3">
        <v>5</v>
      </c>
    </row>
    <row r="330" spans="1:3" x14ac:dyDescent="0.25">
      <c r="A330">
        <v>328</v>
      </c>
      <c r="B330" s="3" t="s">
        <v>419</v>
      </c>
      <c r="C330" s="3">
        <v>3</v>
      </c>
    </row>
    <row r="331" spans="1:3" x14ac:dyDescent="0.25">
      <c r="A331">
        <v>329</v>
      </c>
      <c r="B331" s="3" t="s">
        <v>420</v>
      </c>
      <c r="C331" s="3">
        <v>1</v>
      </c>
    </row>
    <row r="332" spans="1:3" x14ac:dyDescent="0.25">
      <c r="A332">
        <v>330</v>
      </c>
      <c r="B332" s="3" t="s">
        <v>421</v>
      </c>
      <c r="C332" s="3">
        <v>39</v>
      </c>
    </row>
    <row r="333" spans="1:3" x14ac:dyDescent="0.25">
      <c r="A333">
        <v>331</v>
      </c>
      <c r="B333" s="3" t="s">
        <v>422</v>
      </c>
      <c r="C333" s="3">
        <v>69</v>
      </c>
    </row>
    <row r="334" spans="1:3" x14ac:dyDescent="0.25">
      <c r="A334">
        <v>332</v>
      </c>
      <c r="B334" s="3" t="s">
        <v>423</v>
      </c>
      <c r="C334" s="3">
        <v>1</v>
      </c>
    </row>
    <row r="335" spans="1:3" x14ac:dyDescent="0.25">
      <c r="A335">
        <v>333</v>
      </c>
      <c r="B335" s="3" t="s">
        <v>424</v>
      </c>
      <c r="C335" s="3">
        <v>31</v>
      </c>
    </row>
    <row r="336" spans="1:3" x14ac:dyDescent="0.25">
      <c r="A336">
        <v>334</v>
      </c>
      <c r="B336" s="3" t="s">
        <v>425</v>
      </c>
      <c r="C336" s="3">
        <v>2</v>
      </c>
    </row>
    <row r="337" spans="1:3" x14ac:dyDescent="0.25">
      <c r="A337">
        <v>335</v>
      </c>
      <c r="B337" s="3" t="s">
        <v>426</v>
      </c>
      <c r="C337" s="3">
        <v>2</v>
      </c>
    </row>
    <row r="338" spans="1:3" x14ac:dyDescent="0.25">
      <c r="A338">
        <v>336</v>
      </c>
      <c r="B338" s="3" t="s">
        <v>427</v>
      </c>
      <c r="C338" s="3">
        <v>1</v>
      </c>
    </row>
    <row r="339" spans="1:3" x14ac:dyDescent="0.25">
      <c r="A339">
        <v>337</v>
      </c>
      <c r="B339" s="3" t="s">
        <v>428</v>
      </c>
      <c r="C339" s="3">
        <v>1</v>
      </c>
    </row>
    <row r="340" spans="1:3" x14ac:dyDescent="0.25">
      <c r="A340">
        <v>338</v>
      </c>
      <c r="B340" s="3" t="s">
        <v>429</v>
      </c>
      <c r="C340" s="3">
        <v>1</v>
      </c>
    </row>
    <row r="341" spans="1:3" x14ac:dyDescent="0.25">
      <c r="A341">
        <v>339</v>
      </c>
      <c r="B341" s="3" t="s">
        <v>430</v>
      </c>
      <c r="C341" s="3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tabSelected="1" workbookViewId="0">
      <selection activeCell="H2" sqref="H2:H21"/>
    </sheetView>
  </sheetViews>
  <sheetFormatPr defaultRowHeight="15" x14ac:dyDescent="0.25"/>
  <sheetData>
    <row r="1" spans="1:8" x14ac:dyDescent="0.25">
      <c r="A1" t="s">
        <v>432</v>
      </c>
      <c r="B1" t="s">
        <v>60</v>
      </c>
      <c r="C1" t="s">
        <v>61</v>
      </c>
      <c r="D1" t="s">
        <v>62</v>
      </c>
      <c r="E1" t="s">
        <v>63</v>
      </c>
      <c r="F1" t="s">
        <v>64</v>
      </c>
      <c r="G1" t="s">
        <v>65</v>
      </c>
      <c r="H1" t="s">
        <v>87</v>
      </c>
    </row>
    <row r="2" spans="1:8" x14ac:dyDescent="0.25">
      <c r="A2">
        <v>1</v>
      </c>
      <c r="C2">
        <v>-1.9999999999999999E-11</v>
      </c>
      <c r="D2">
        <v>1E-8</v>
      </c>
      <c r="E2">
        <v>-1.9999999999999999E-6</v>
      </c>
      <c r="F2">
        <v>2.0000000000000001E-4</v>
      </c>
      <c r="G2">
        <v>2.0999999999999999E-3</v>
      </c>
      <c r="H2" t="s">
        <v>104</v>
      </c>
    </row>
    <row r="3" spans="1:8" x14ac:dyDescent="0.25">
      <c r="A3">
        <v>2</v>
      </c>
      <c r="B3">
        <v>9.9999999999999998E-13</v>
      </c>
      <c r="C3">
        <v>-6E-10</v>
      </c>
      <c r="D3">
        <v>9.9999999999999995E-8</v>
      </c>
      <c r="E3">
        <v>-9.0000000000000002E-6</v>
      </c>
      <c r="F3">
        <v>4.0000000000000002E-4</v>
      </c>
      <c r="G3">
        <v>2.0999999999999999E-3</v>
      </c>
      <c r="H3" t="s">
        <v>107</v>
      </c>
    </row>
    <row r="4" spans="1:8" x14ac:dyDescent="0.25">
      <c r="A4">
        <v>3</v>
      </c>
      <c r="C4">
        <v>-3.9999999999999998E-11</v>
      </c>
      <c r="D4">
        <v>2E-8</v>
      </c>
      <c r="E4">
        <v>-3.9999999999999998E-6</v>
      </c>
      <c r="F4">
        <v>2.9999999999999997E-4</v>
      </c>
      <c r="G4">
        <v>-2.8E-3</v>
      </c>
      <c r="H4" t="s">
        <v>110</v>
      </c>
    </row>
    <row r="5" spans="1:8" x14ac:dyDescent="0.25">
      <c r="A5">
        <v>4</v>
      </c>
      <c r="B5">
        <v>9.9999999999999998E-13</v>
      </c>
      <c r="C5">
        <v>-5.0000000000000003E-10</v>
      </c>
      <c r="D5">
        <v>8.9999999999999999E-8</v>
      </c>
      <c r="E5">
        <v>-6.9999999999999999E-6</v>
      </c>
      <c r="F5">
        <v>2.9999999999999997E-4</v>
      </c>
      <c r="G5">
        <v>-1.1000000000000001E-3</v>
      </c>
      <c r="H5" t="s">
        <v>113</v>
      </c>
    </row>
    <row r="6" spans="1:8" x14ac:dyDescent="0.25">
      <c r="A6">
        <v>5</v>
      </c>
      <c r="C6">
        <v>3.9999999999999998E-11</v>
      </c>
      <c r="D6">
        <v>-8.9999999999999995E-9</v>
      </c>
      <c r="E6">
        <v>-2.9999999999999999E-7</v>
      </c>
      <c r="F6">
        <v>1E-4</v>
      </c>
      <c r="G6">
        <v>-8.0000000000000004E-4</v>
      </c>
      <c r="H6" t="s">
        <v>152</v>
      </c>
    </row>
    <row r="7" spans="1:8" x14ac:dyDescent="0.25">
      <c r="A7">
        <v>1</v>
      </c>
      <c r="D7">
        <v>5.0000000000000001E-9</v>
      </c>
      <c r="E7">
        <v>-9.9999999999999995E-7</v>
      </c>
      <c r="F7">
        <v>9.0000000000000006E-5</v>
      </c>
      <c r="G7">
        <v>1.6999999999999999E-3</v>
      </c>
      <c r="H7" t="s">
        <v>155</v>
      </c>
    </row>
    <row r="8" spans="1:8" x14ac:dyDescent="0.25">
      <c r="A8">
        <v>2</v>
      </c>
      <c r="D8">
        <v>5.0000000000000001E-9</v>
      </c>
      <c r="E8">
        <v>-9.9999999999999995E-7</v>
      </c>
      <c r="F8">
        <v>9.0000000000000006E-5</v>
      </c>
      <c r="G8">
        <v>1.6999999999999999E-3</v>
      </c>
      <c r="H8" t="s">
        <v>158</v>
      </c>
    </row>
    <row r="9" spans="1:8" x14ac:dyDescent="0.25">
      <c r="A9">
        <v>3</v>
      </c>
      <c r="D9">
        <v>8.9999999999999995E-9</v>
      </c>
      <c r="E9">
        <v>-1.9999999999999999E-6</v>
      </c>
      <c r="F9">
        <v>1E-4</v>
      </c>
      <c r="G9">
        <v>6.9999999999999999E-4</v>
      </c>
      <c r="H9" t="s">
        <v>161</v>
      </c>
    </row>
    <row r="10" spans="1:8" x14ac:dyDescent="0.25">
      <c r="A10">
        <v>4</v>
      </c>
      <c r="E10">
        <v>1.9999999999999999E-7</v>
      </c>
      <c r="F10">
        <v>1.9999999999999999E-6</v>
      </c>
      <c r="G10">
        <v>3.0999999999999999E-3</v>
      </c>
      <c r="H10" t="s">
        <v>207</v>
      </c>
    </row>
    <row r="11" spans="1:8" x14ac:dyDescent="0.25">
      <c r="A11">
        <v>5</v>
      </c>
      <c r="E11">
        <v>9.9999999999999995E-8</v>
      </c>
      <c r="F11">
        <v>-7.9999999999999996E-7</v>
      </c>
      <c r="G11">
        <v>2.8E-3</v>
      </c>
      <c r="H11" t="s">
        <v>210</v>
      </c>
    </row>
    <row r="12" spans="1:8" x14ac:dyDescent="0.25">
      <c r="A12">
        <v>1</v>
      </c>
      <c r="C12">
        <v>6E-11</v>
      </c>
      <c r="D12">
        <v>-1E-8</v>
      </c>
      <c r="E12">
        <v>3.9999999999999998E-7</v>
      </c>
      <c r="F12">
        <v>5.0000000000000004E-6</v>
      </c>
      <c r="G12">
        <v>3.8E-3</v>
      </c>
      <c r="H12" t="s">
        <v>213</v>
      </c>
    </row>
    <row r="13" spans="1:8" x14ac:dyDescent="0.25">
      <c r="A13">
        <v>2</v>
      </c>
      <c r="C13">
        <v>6E-11</v>
      </c>
      <c r="D13">
        <v>-1E-8</v>
      </c>
      <c r="E13">
        <v>3.9999999999999998E-7</v>
      </c>
      <c r="F13">
        <v>5.0000000000000004E-6</v>
      </c>
      <c r="G13">
        <v>3.8E-3</v>
      </c>
      <c r="H13" t="s">
        <v>216</v>
      </c>
    </row>
    <row r="14" spans="1:8" x14ac:dyDescent="0.25">
      <c r="A14">
        <v>3</v>
      </c>
      <c r="C14">
        <v>1E-10</v>
      </c>
      <c r="D14">
        <v>-2.9999999999999997E-8</v>
      </c>
      <c r="E14">
        <v>3.0000000000000001E-6</v>
      </c>
      <c r="F14">
        <v>-1E-4</v>
      </c>
      <c r="G14">
        <v>5.1999999999999998E-3</v>
      </c>
      <c r="H14" t="s">
        <v>222</v>
      </c>
    </row>
    <row r="15" spans="1:8" x14ac:dyDescent="0.25">
      <c r="A15">
        <v>4</v>
      </c>
      <c r="B15">
        <v>6.0000000000000003E-12</v>
      </c>
      <c r="C15">
        <v>-1.0000000000000001E-9</v>
      </c>
      <c r="D15">
        <v>9.9999999999999995E-8</v>
      </c>
      <c r="E15">
        <v>-6.9999999999999999E-6</v>
      </c>
      <c r="F15">
        <v>2.0000000000000001E-4</v>
      </c>
      <c r="G15">
        <v>3.0000000000000001E-3</v>
      </c>
      <c r="H15" t="s">
        <v>225</v>
      </c>
    </row>
    <row r="16" spans="1:8" x14ac:dyDescent="0.25">
      <c r="A16">
        <v>5</v>
      </c>
      <c r="B16">
        <v>2E-12</v>
      </c>
      <c r="C16">
        <v>-5.0000000000000003E-10</v>
      </c>
      <c r="D16">
        <v>4.0000000000000001E-8</v>
      </c>
      <c r="E16">
        <v>-9.9999999999999995E-7</v>
      </c>
      <c r="F16">
        <v>-9.0000000000000002E-6</v>
      </c>
      <c r="G16">
        <v>5.3E-3</v>
      </c>
      <c r="H16" t="s">
        <v>228</v>
      </c>
    </row>
    <row r="17" spans="1:8" x14ac:dyDescent="0.25">
      <c r="A17">
        <v>1</v>
      </c>
      <c r="C17">
        <v>7.9999999999999995E-11</v>
      </c>
      <c r="D17">
        <v>-6.9999999999999998E-9</v>
      </c>
      <c r="E17">
        <v>8.9999999999999999E-8</v>
      </c>
      <c r="F17">
        <v>1.0000000000000001E-5</v>
      </c>
      <c r="G17">
        <v>4.4000000000000003E-3</v>
      </c>
      <c r="H17" t="s">
        <v>231</v>
      </c>
    </row>
    <row r="18" spans="1:8" x14ac:dyDescent="0.25">
      <c r="A18">
        <v>2</v>
      </c>
      <c r="C18">
        <v>7.9999999999999995E-11</v>
      </c>
      <c r="D18">
        <v>-6.9999999999999998E-9</v>
      </c>
      <c r="E18">
        <v>8.9999999999999999E-8</v>
      </c>
      <c r="F18">
        <v>1.0000000000000001E-5</v>
      </c>
      <c r="G18">
        <v>4.4000000000000003E-3</v>
      </c>
      <c r="H18" t="s">
        <v>243</v>
      </c>
    </row>
    <row r="19" spans="1:8" x14ac:dyDescent="0.25">
      <c r="A19">
        <v>3</v>
      </c>
      <c r="C19">
        <v>1E-10</v>
      </c>
      <c r="D19">
        <v>-8.9999999999999995E-9</v>
      </c>
      <c r="E19">
        <v>9.9999999999999995E-8</v>
      </c>
      <c r="F19">
        <v>2.0000000000000002E-5</v>
      </c>
      <c r="G19">
        <v>4.4000000000000003E-3</v>
      </c>
      <c r="H19" t="s">
        <v>246</v>
      </c>
    </row>
    <row r="20" spans="1:8" x14ac:dyDescent="0.25">
      <c r="A20">
        <v>4</v>
      </c>
      <c r="B20">
        <v>8.9999999999999996E-12</v>
      </c>
      <c r="C20">
        <v>-2.0000000000000001E-9</v>
      </c>
      <c r="D20">
        <v>1.9999999999999999E-7</v>
      </c>
      <c r="E20">
        <v>-7.9999999999999996E-6</v>
      </c>
      <c r="F20">
        <v>1E-4</v>
      </c>
      <c r="G20">
        <v>4.0000000000000001E-3</v>
      </c>
      <c r="H20" t="s">
        <v>249</v>
      </c>
    </row>
    <row r="21" spans="1:8" x14ac:dyDescent="0.25">
      <c r="A21">
        <v>5</v>
      </c>
      <c r="B21">
        <v>8.9999999999999996E-12</v>
      </c>
      <c r="C21">
        <v>-2.0000000000000001E-9</v>
      </c>
      <c r="D21">
        <v>1.9999999999999999E-7</v>
      </c>
      <c r="E21">
        <v>-7.9999999999999996E-6</v>
      </c>
      <c r="F21">
        <v>1E-4</v>
      </c>
      <c r="G21">
        <v>4.0000000000000001E-3</v>
      </c>
      <c r="H21" t="s">
        <v>260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parameters_new</vt:lpstr>
      <vt:lpstr>parameters_test</vt:lpstr>
      <vt:lpstr>huom</vt:lpstr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admin_jlehtoma</dc:creator>
  <cp:lastModifiedBy>Joona Lehtomäki_local_admin</cp:lastModifiedBy>
  <dcterms:created xsi:type="dcterms:W3CDTF">2011-11-28T11:44:35Z</dcterms:created>
  <dcterms:modified xsi:type="dcterms:W3CDTF">2012-12-11T12:30:50Z</dcterms:modified>
</cp:coreProperties>
</file>