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filterPrivacy="1"/>
  <bookViews>
    <workbookView xWindow="18465" yWindow="-15" windowWidth="15480" windowHeight="8985" tabRatio="826"/>
  </bookViews>
  <sheets>
    <sheet name="Presupuesto" sheetId="3" r:id="rId1"/>
    <sheet name="Detalle" sheetId="4" r:id="rId2"/>
    <sheet name="Lista" sheetId="5" r:id="rId3"/>
  </sheets>
  <definedNames>
    <definedName name="_xlnm._FilterDatabase" localSheetId="0" hidden="1">Presupuesto!$J$82:$K$92</definedName>
    <definedName name="_xlnm.Print_Area" localSheetId="0">Presupuesto!$B$3:$H$37,Presupuesto!$B$39:$H$79,Presupuesto!$B$81:$H$121,Presupuesto!$B$123:$H$150</definedName>
  </definedNames>
  <calcPr calcId="162913"/>
</workbook>
</file>

<file path=xl/calcChain.xml><?xml version="1.0" encoding="utf-8"?>
<calcChain xmlns="http://schemas.openxmlformats.org/spreadsheetml/2006/main">
  <c r="G140" i="3" l="1"/>
  <c r="G141" i="3"/>
  <c r="G142" i="3"/>
  <c r="G143" i="3"/>
  <c r="G144" i="3"/>
  <c r="G145" i="3"/>
  <c r="G146" i="3"/>
  <c r="G147" i="3"/>
  <c r="G148" i="3"/>
  <c r="G134" i="3"/>
  <c r="G126" i="3"/>
  <c r="G127" i="3"/>
  <c r="G128" i="3"/>
  <c r="G129" i="3"/>
  <c r="G130" i="3"/>
  <c r="G131" i="3"/>
  <c r="G132" i="3"/>
  <c r="G133" i="3"/>
  <c r="G114" i="3"/>
  <c r="G120" i="3"/>
  <c r="G112" i="3"/>
  <c r="G113" i="3"/>
  <c r="G115" i="3"/>
  <c r="G116" i="3"/>
  <c r="G117" i="3"/>
  <c r="G118" i="3"/>
  <c r="G119" i="3"/>
  <c r="G98" i="3"/>
  <c r="G99" i="3"/>
  <c r="G100" i="3"/>
  <c r="G101" i="3"/>
  <c r="G102" i="3"/>
  <c r="G103" i="3"/>
  <c r="G104" i="3"/>
  <c r="G105" i="3"/>
  <c r="G106" i="3"/>
  <c r="G84" i="3"/>
  <c r="G85" i="3"/>
  <c r="G86" i="3"/>
  <c r="G87" i="3"/>
  <c r="G88" i="3"/>
  <c r="G89" i="3"/>
  <c r="G90" i="3"/>
  <c r="G91" i="3"/>
  <c r="G92" i="3"/>
  <c r="G70" i="3"/>
  <c r="G71" i="3"/>
  <c r="G72" i="3"/>
  <c r="G73" i="3"/>
  <c r="G74" i="3"/>
  <c r="G75" i="3"/>
  <c r="G76" i="3"/>
  <c r="G77" i="3"/>
  <c r="G78" i="3"/>
  <c r="G56" i="3"/>
  <c r="G57" i="3"/>
  <c r="G58" i="3"/>
  <c r="G59" i="3"/>
  <c r="G60" i="3"/>
  <c r="G61" i="3"/>
  <c r="G62" i="3"/>
  <c r="G63" i="3"/>
  <c r="G64" i="3"/>
  <c r="G42" i="3"/>
  <c r="G43" i="3"/>
  <c r="G44" i="3"/>
  <c r="G45" i="3"/>
  <c r="G46" i="3"/>
  <c r="G47" i="3"/>
  <c r="G48" i="3"/>
  <c r="G49" i="3"/>
  <c r="G50" i="3"/>
  <c r="G27" i="3"/>
  <c r="G28" i="3"/>
  <c r="G29" i="3"/>
  <c r="G30" i="3"/>
  <c r="G31" i="3"/>
  <c r="G32" i="3"/>
  <c r="G33" i="3"/>
  <c r="G34" i="3"/>
  <c r="G35" i="3"/>
  <c r="G13" i="3"/>
  <c r="G14" i="3"/>
  <c r="G15" i="3"/>
  <c r="G16" i="3"/>
  <c r="G17" i="3"/>
  <c r="G18" i="3"/>
  <c r="G19" i="3"/>
  <c r="G20" i="3"/>
  <c r="G21" i="3"/>
  <c r="A11" i="4"/>
  <c r="A10" i="4"/>
  <c r="A9" i="4"/>
  <c r="A8" i="4"/>
  <c r="A7" i="4"/>
  <c r="A6" i="4"/>
  <c r="A5" i="4"/>
  <c r="A4" i="4"/>
  <c r="A3" i="4"/>
  <c r="A2" i="4"/>
  <c r="G125" i="3"/>
  <c r="G139" i="3"/>
  <c r="G111" i="3"/>
  <c r="G97" i="3"/>
  <c r="G83" i="3"/>
  <c r="G69" i="3"/>
  <c r="G55" i="3"/>
  <c r="G41" i="3"/>
  <c r="G26" i="3"/>
  <c r="G12" i="3"/>
  <c r="G4" i="3"/>
  <c r="G51" i="3" l="1"/>
  <c r="B4" i="4" s="1"/>
  <c r="G79" i="3"/>
  <c r="B6" i="4" s="1"/>
  <c r="G107" i="3"/>
  <c r="B8" i="4" s="1"/>
  <c r="G149" i="3"/>
  <c r="B11" i="4" s="1"/>
  <c r="G93" i="3"/>
  <c r="B7" i="4" s="1"/>
  <c r="G135" i="3"/>
  <c r="B10" i="4" s="1"/>
  <c r="G36" i="3"/>
  <c r="B3" i="4" s="1"/>
  <c r="G65" i="3"/>
  <c r="B5" i="4" s="1"/>
  <c r="G121" i="3"/>
  <c r="B9" i="4" s="1"/>
  <c r="G22" i="3"/>
  <c r="B2" i="4" s="1"/>
  <c r="G8" i="3" l="1"/>
</calcChain>
</file>

<file path=xl/sharedStrings.xml><?xml version="1.0" encoding="utf-8"?>
<sst xmlns="http://schemas.openxmlformats.org/spreadsheetml/2006/main" count="387" uniqueCount="144">
  <si>
    <t>Categoría</t>
  </si>
  <si>
    <r>
      <rPr>
        <b/>
        <sz val="16"/>
        <rFont val="Verdana"/>
        <family val="2"/>
        <scheme val="major"/>
      </rPr>
      <t>CIMENTA</t>
    </r>
    <r>
      <rPr>
        <b/>
        <sz val="16"/>
        <color rgb="FF00B0F0"/>
        <rFont val="Verdana"/>
        <family val="2"/>
        <scheme val="major"/>
      </rPr>
      <t xml:space="preserve"> S&amp;S </t>
    </r>
    <r>
      <rPr>
        <i/>
        <sz val="10"/>
        <rFont val="Verdana"/>
        <family val="2"/>
        <scheme val="major"/>
      </rPr>
      <t>CONSTRUCCIÓN LIMITADA</t>
    </r>
    <r>
      <rPr>
        <sz val="10"/>
        <rFont val="Verdana"/>
        <family val="2"/>
        <scheme val="major"/>
      </rPr>
      <t xml:space="preserve">                      76.614.473-K</t>
    </r>
  </si>
  <si>
    <t xml:space="preserve">FECHA </t>
  </si>
  <si>
    <t>PRESUPUESTO MANO DE OBRA</t>
  </si>
  <si>
    <t>OBRA:</t>
  </si>
  <si>
    <t>PROPIETARIO:</t>
  </si>
  <si>
    <t>Partida</t>
  </si>
  <si>
    <t>Descripción</t>
  </si>
  <si>
    <t>Unidad</t>
  </si>
  <si>
    <t>Cantidad</t>
  </si>
  <si>
    <t>Precio unitario</t>
  </si>
  <si>
    <t>Valor total</t>
  </si>
  <si>
    <t xml:space="preserve"> </t>
  </si>
  <si>
    <t>1.1</t>
  </si>
  <si>
    <t>2.2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</si>
  <si>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</si>
  <si>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</si>
  <si>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</si>
  <si>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</si>
  <si>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</si>
  <si>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</si>
  <si>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</si>
  <si>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</si>
  <si>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</si>
  <si>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2.1</t>
  </si>
  <si>
    <t>2.3</t>
  </si>
  <si>
    <t>2.4</t>
  </si>
  <si>
    <t>2.5</t>
  </si>
  <si>
    <t>2.6</t>
  </si>
  <si>
    <t>2.7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</si>
  <si>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</si>
  <si>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</si>
  <si>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</si>
  <si>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</si>
  <si>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</si>
  <si>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</si>
  <si>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</si>
  <si>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</si>
  <si>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</si>
  <si>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</si>
  <si>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</si>
  <si>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</si>
  <si>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</si>
  <si>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</si>
  <si>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</si>
  <si>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</si>
  <si>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</si>
  <si>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</si>
  <si>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</si>
  <si>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</si>
  <si>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</si>
  <si>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</si>
  <si>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</si>
  <si>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</si>
  <si>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</si>
  <si>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</si>
  <si>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</si>
  <si>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</si>
  <si>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</si>
  <si>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</si>
  <si>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</si>
  <si>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</si>
  <si>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</si>
  <si>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</si>
  <si>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</si>
  <si>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</si>
  <si>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</si>
  <si>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</si>
  <si>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</si>
  <si>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</si>
  <si>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</si>
  <si>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</si>
  <si>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</si>
  <si>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7.8</t>
  </si>
  <si>
    <t>7.9</t>
  </si>
  <si>
    <t>7.1</t>
  </si>
  <si>
    <t>7.2</t>
  </si>
  <si>
    <t>7.3</t>
  </si>
  <si>
    <t>7.4</t>
  </si>
  <si>
    <t>7.5</t>
  </si>
  <si>
    <t>7.6</t>
  </si>
  <si>
    <t>7.10</t>
  </si>
  <si>
    <t>7.7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</si>
  <si>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</si>
  <si>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</si>
  <si>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</si>
  <si>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</si>
  <si>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</si>
  <si>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</si>
  <si>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</si>
  <si>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</si>
  <si>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</si>
  <si>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</si>
  <si>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</si>
  <si>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</si>
  <si>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</si>
  <si>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</si>
  <si>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</si>
  <si>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</si>
  <si>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</si>
  <si>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</si>
  <si>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</si>
  <si>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</si>
  <si>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10.1</t>
  </si>
  <si>
    <t>10.2</t>
  </si>
  <si>
    <t>10.3</t>
  </si>
  <si>
    <t>10.4</t>
  </si>
  <si>
    <t>10.5</t>
  </si>
  <si>
    <t>10.6</t>
  </si>
  <si>
    <t>10.7</t>
  </si>
  <si>
    <t>10.9</t>
  </si>
  <si>
    <t>10.10</t>
  </si>
  <si>
    <t>10.8</t>
  </si>
  <si>
    <t>Presupuesto total</t>
  </si>
  <si>
    <t>Total</t>
  </si>
  <si>
    <t>puntos</t>
  </si>
  <si>
    <t>unidades</t>
  </si>
  <si>
    <t>m³</t>
  </si>
  <si>
    <r>
      <t>m</t>
    </r>
    <r>
      <rPr>
        <sz val="10"/>
        <rFont val="Calibri"/>
        <family val="2"/>
      </rPr>
      <t>²</t>
    </r>
  </si>
  <si>
    <t>cm²</t>
  </si>
  <si>
    <t>cm³</t>
  </si>
  <si>
    <t>m lineal</t>
  </si>
  <si>
    <t>cm lineal</t>
  </si>
  <si>
    <t>m²</t>
  </si>
  <si>
    <t>Partida 8</t>
  </si>
  <si>
    <t>Partida 9</t>
  </si>
  <si>
    <t>Partida 10</t>
  </si>
  <si>
    <t>Partida 1</t>
  </si>
  <si>
    <t>Partida 2</t>
  </si>
  <si>
    <t>Partida 3</t>
  </si>
  <si>
    <t>Partida 4</t>
  </si>
  <si>
    <t>Partida 5</t>
  </si>
  <si>
    <t>Partida 6</t>
  </si>
  <si>
    <t>Partida 7</t>
  </si>
  <si>
    <t>Detalle 1</t>
  </si>
  <si>
    <t>Detalle 2</t>
  </si>
  <si>
    <t>Detalle 3</t>
  </si>
  <si>
    <t>Detalle 4</t>
  </si>
  <si>
    <t>Detalle 5</t>
  </si>
  <si>
    <t>Detalle 6</t>
  </si>
  <si>
    <t>Detalle 7</t>
  </si>
  <si>
    <t>Detalle 8</t>
  </si>
  <si>
    <t>Detalle 9</t>
  </si>
  <si>
    <t>Detalle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</si>
</sst>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 &quot;$&quot;* #,##0_ ;_ &quot;$&quot;* \-#,##0_ ;_ &quot;$&quot;* &quot;-&quot;_ ;_ @_ "/>
    <numFmt numFmtId="164" formatCode="&quot;$&quot;#,##0.00_);[Red]\(&quot;$&quot;#,##0.00\)"/>
    <numFmt numFmtId="165" formatCode="#,##0.00\ &quot;€&quot;;[Red]#,##0.00\ &quot;€&quot;"/>
  </numFmts>
  <fonts count="25" x14ac:knownFonts="1">
    <font>
      <sz val="10"/>
      <name val="Arial"/>
    </font>
    <font>
      <sz val="10"/>
      <name val="Tahoma"/>
      <family val="2"/>
    </font>
    <font>
      <sz val="10"/>
      <name val="Arial"/>
      <family val="2"/>
    </font>
    <font>
      <b/>
      <sz val="9"/>
      <name val="Verdana"/>
      <family val="2"/>
    </font>
    <font>
      <sz val="8"/>
      <name val="Arial"/>
      <family val="2"/>
    </font>
    <font>
      <b/>
      <sz val="11"/>
      <color indexed="23"/>
      <name val="Verdana"/>
      <family val="2"/>
    </font>
    <font>
      <sz val="8"/>
      <name val="Arial"/>
      <family val="2"/>
    </font>
    <font>
      <b/>
      <sz val="10"/>
      <name val="Arial"/>
      <family val="2"/>
    </font>
    <font>
      <sz val="22"/>
      <color theme="0"/>
      <name val="Monotype Corsiva"/>
      <family val="4"/>
    </font>
    <font>
      <sz val="10"/>
      <name val="Arial"/>
    </font>
    <font>
      <sz val="22"/>
      <name val="Verdana"/>
      <family val="2"/>
      <scheme val="major"/>
    </font>
    <font>
      <sz val="14"/>
      <name val="Verdana"/>
      <family val="2"/>
      <scheme val="major"/>
    </font>
    <font>
      <sz val="12"/>
      <name val="Verdana"/>
      <family val="2"/>
      <scheme val="major"/>
    </font>
    <font>
      <sz val="10"/>
      <name val="Verdana"/>
      <family val="2"/>
      <scheme val="major"/>
    </font>
    <font>
      <b/>
      <sz val="16"/>
      <color rgb="FF00B0F0"/>
      <name val="Verdana"/>
      <family val="2"/>
      <scheme val="major"/>
    </font>
    <font>
      <b/>
      <sz val="16"/>
      <name val="Verdana"/>
      <family val="2"/>
      <scheme val="major"/>
    </font>
    <font>
      <b/>
      <sz val="10"/>
      <name val="Verdana"/>
      <family val="2"/>
      <scheme val="major"/>
    </font>
    <font>
      <i/>
      <sz val="10"/>
      <name val="Verdana"/>
      <family val="2"/>
      <scheme val="major"/>
    </font>
    <font>
      <sz val="10"/>
      <name val="Verdana"/>
      <family val="2"/>
      <scheme val="minor"/>
    </font>
    <font>
      <b/>
      <sz val="10"/>
      <name val="Verdana"/>
      <family val="2"/>
      <scheme val="minor"/>
    </font>
    <font>
      <sz val="8"/>
      <name val="Verdana"/>
      <family val="2"/>
    </font>
    <font>
      <b/>
      <sz val="8"/>
      <color indexed="23"/>
      <name val="Verdana"/>
      <family val="2"/>
    </font>
    <font>
      <b/>
      <sz val="8"/>
      <name val="Verdana"/>
      <family val="2"/>
    </font>
    <font>
      <sz val="10"/>
      <name val="Calibri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2" fontId="9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Alignment="1">
      <alignment horizontal="left" vertical="center" indent="1"/>
    </xf>
    <xf numFmtId="0" fontId="2" fillId="0" borderId="0" xfId="0" applyFont="1" applyFill="1" applyBorder="1" applyAlignment="1">
      <alignment vertical="center" textRotation="68"/>
    </xf>
    <xf numFmtId="0" fontId="2" fillId="0" borderId="0" xfId="0" applyFont="1" applyFill="1" applyBorder="1" applyAlignment="1">
      <alignment horizontal="left" vertical="center" indent="1"/>
    </xf>
    <xf numFmtId="0" fontId="0" fillId="0" borderId="0" xfId="0" applyBorder="1" applyAlignment="1">
      <alignment vertical="center" wrapText="1"/>
    </xf>
    <xf numFmtId="0" fontId="5" fillId="0" borderId="0" xfId="0" applyNumberFormat="1" applyFont="1" applyFill="1" applyBorder="1" applyAlignment="1" applyProtection="1">
      <alignment horizontal="right" vertical="center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top"/>
    </xf>
    <xf numFmtId="0" fontId="7" fillId="0" borderId="0" xfId="0" applyFont="1" applyFill="1"/>
    <xf numFmtId="165" fontId="2" fillId="0" borderId="0" xfId="0" applyNumberFormat="1" applyFont="1" applyFill="1"/>
    <xf numFmtId="165" fontId="2" fillId="0" borderId="0" xfId="0" applyNumberFormat="1" applyFont="1" applyFill="1" applyAlignment="1">
      <alignment horizontal="left" vertical="center" indent="1"/>
    </xf>
    <xf numFmtId="0" fontId="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4" fontId="19" fillId="0" borderId="0" xfId="0" applyNumberFormat="1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right" vertical="center"/>
    </xf>
    <xf numFmtId="165" fontId="3" fillId="0" borderId="0" xfId="0" applyNumberFormat="1" applyFont="1" applyFill="1" applyBorder="1" applyAlignment="1" applyProtection="1">
      <alignment horizontal="right" vertical="center" indent="1"/>
    </xf>
    <xf numFmtId="0" fontId="20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22" fillId="0" borderId="0" xfId="0" applyNumberFormat="1" applyFont="1" applyFill="1" applyBorder="1" applyAlignment="1" applyProtection="1">
      <alignment horizontal="left" vertical="center" indent="1"/>
    </xf>
    <xf numFmtId="0" fontId="20" fillId="0" borderId="0" xfId="0" applyNumberFormat="1" applyFont="1" applyFill="1" applyBorder="1" applyAlignment="1" applyProtection="1">
      <alignment horizontal="right"/>
    </xf>
    <xf numFmtId="0" fontId="20" fillId="0" borderId="0" xfId="0" applyFont="1" applyFill="1" applyBorder="1" applyAlignment="1">
      <alignment horizontal="left" vertical="center" indent="1"/>
    </xf>
    <xf numFmtId="0" fontId="20" fillId="0" borderId="0" xfId="0" applyNumberFormat="1" applyFont="1" applyFill="1" applyBorder="1" applyAlignment="1" applyProtection="1">
      <alignment horizontal="left" vertical="center" indent="1"/>
    </xf>
    <xf numFmtId="165" fontId="22" fillId="0" borderId="0" xfId="0" applyNumberFormat="1" applyFont="1" applyFill="1" applyBorder="1" applyAlignment="1" applyProtection="1">
      <alignment horizontal="right" vertical="center" indent="1"/>
    </xf>
    <xf numFmtId="0" fontId="22" fillId="0" borderId="0" xfId="0" applyNumberFormat="1" applyFont="1" applyFill="1" applyBorder="1" applyAlignment="1" applyProtection="1"/>
    <xf numFmtId="164" fontId="22" fillId="0" borderId="0" xfId="0" applyNumberFormat="1" applyFont="1" applyFill="1" applyBorder="1" applyAlignment="1" applyProtection="1">
      <alignment horizontal="right"/>
    </xf>
    <xf numFmtId="165" fontId="20" fillId="0" borderId="0" xfId="0" applyNumberFormat="1" applyFont="1" applyFill="1" applyBorder="1" applyAlignment="1" applyProtection="1">
      <alignment horizontal="right" vertical="center" indent="1"/>
    </xf>
    <xf numFmtId="0" fontId="22" fillId="0" borderId="0" xfId="0" applyFont="1" applyFill="1" applyBorder="1"/>
    <xf numFmtId="0" fontId="21" fillId="0" borderId="0" xfId="0" applyFont="1" applyFill="1" applyBorder="1" applyAlignment="1">
      <alignment horizontal="right" vertical="center" indent="1"/>
    </xf>
    <xf numFmtId="0" fontId="21" fillId="0" borderId="0" xfId="0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21" fillId="0" borderId="0" xfId="0" applyFont="1" applyFill="1" applyBorder="1" applyAlignment="1">
      <alignment horizontal="center"/>
    </xf>
    <xf numFmtId="165" fontId="22" fillId="0" borderId="1" xfId="0" applyNumberFormat="1" applyFont="1" applyFill="1" applyBorder="1" applyAlignment="1" applyProtection="1">
      <alignment horizontal="right" vertical="center" indent="1"/>
    </xf>
    <xf numFmtId="0" fontId="20" fillId="2" borderId="0" xfId="0" applyNumberFormat="1" applyFont="1" applyFill="1" applyBorder="1" applyAlignment="1" applyProtection="1">
      <alignment horizontal="center" vertical="center"/>
    </xf>
    <xf numFmtId="42" fontId="20" fillId="2" borderId="0" xfId="1" applyFont="1" applyFill="1" applyBorder="1" applyAlignment="1" applyProtection="1">
      <alignment horizontal="right" vertical="center"/>
    </xf>
    <xf numFmtId="42" fontId="4" fillId="0" borderId="1" xfId="1" applyFont="1" applyFill="1" applyBorder="1" applyAlignment="1">
      <alignment horizontal="right"/>
    </xf>
    <xf numFmtId="165" fontId="20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/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42" fontId="22" fillId="3" borderId="0" xfId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42" fontId="2" fillId="0" borderId="0" xfId="0" applyNumberFormat="1" applyFont="1" applyFill="1" applyAlignment="1">
      <alignment horizontal="left" vertical="center" indent="1"/>
    </xf>
    <xf numFmtId="0" fontId="2" fillId="0" borderId="0" xfId="0" applyFont="1"/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 applyProtection="1">
      <alignment horizontal="left" vertical="center" wrapText="1"/>
    </xf>
    <xf numFmtId="0" fontId="22" fillId="0" borderId="0" xfId="0" applyNumberFormat="1" applyFont="1" applyFill="1" applyBorder="1" applyAlignment="1" applyProtection="1">
      <alignment horizontal="left" vertical="center" wrapText="1"/>
    </xf>
    <xf numFmtId="0" fontId="22" fillId="0" borderId="0" xfId="0" applyNumberFormat="1" applyFont="1" applyFill="1" applyBorder="1" applyAlignment="1" applyProtection="1">
      <alignment wrapText="1"/>
    </xf>
    <xf numFmtId="0" fontId="21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4" fillId="0" borderId="0" xfId="0" applyFont="1" applyFill="1"/>
    <xf numFmtId="42" fontId="4" fillId="0" borderId="0" xfId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2">
    <dxf>
      <font>
        <color rgb="FFFF00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C37D8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606473</xdr:colOff>
      <xdr:row>1</xdr:row>
      <xdr:rowOff>130967</xdr:rowOff>
    </xdr:from>
    <xdr:to>
      <xdr:col>2</xdr:col>
      <xdr:colOff>942093</xdr:colOff>
      <xdr:row>3</xdr:row>
      <xdr:rowOff>378617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06473" y="297655"/>
          <a:ext cx="966651" cy="914400"/>
        </a:xfrm>
        <a:prstGeom prst="rect">
          <a:avLst/>
        </a:prstGeom>
        <a:noFill/>
        <a:extLst/>
      </xdr:spPr>
    </xdr:pic>
    <xdr:clientData/>
  </xdr:twoCellAnchor>
</xdr:wsDr>
</file>

<file path=xl/theme/theme1.xml><?xml version="1.0" encoding="utf-8"?>
<a:theme xmlns:a="http://schemas.openxmlformats.org/drawingml/2006/main" name="Summer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Summer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ummer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atMod val="120000"/>
                <a:lumMod val="110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shade val="80000"/>
                <a:hueMod val="110000"/>
                <a:satMod val="120000"/>
              </a:schemeClr>
            </a:gs>
            <a:gs pos="100000">
              <a:schemeClr val="phClr">
                <a:shade val="60000"/>
                <a:hueMod val="40000"/>
                <a:satMod val="120000"/>
                <a:lumMod val="103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hade val="80000"/>
                <a:hueMod val="110000"/>
                <a:satMod val="130000"/>
                <a:lumMod val="100000"/>
              </a:schemeClr>
            </a:gs>
            <a:gs pos="100000">
              <a:schemeClr val="phClr">
                <a:shade val="60000"/>
                <a:hueMod val="40000"/>
                <a:satMod val="120000"/>
                <a:lumMod val="103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49"/>
  <sheetViews>
    <sheetView showGridLines="0" tabSelected="1" zoomScale="80" zoomScaleNormal="80" workbookViewId="0">
      <selection activeCell="F146" sqref="F146"/>
    </sheetView>
  </sheetViews>
  <sheetFormatPr baseColWidth="10" defaultColWidth="9.140625" defaultRowHeight="12.75" x14ac:dyDescent="0.2"/>
  <cols>
    <col min="1" max="1" width="9.140625" style="2"/>
    <col min="2" max="2" width="9.42578125" style="2" customWidth="1"/>
    <col min="3" max="3" width="19.5703125" style="2" customWidth="1"/>
    <col min="4" max="4" width="9.140625" style="2" customWidth="1"/>
    <col min="5" max="5" width="9.7109375" style="2" customWidth="1"/>
    <col min="6" max="6" width="18.5703125" style="2" customWidth="1"/>
    <col min="7" max="7" width="15.28515625" style="10" customWidth="1"/>
    <col min="8" max="8" width="6" style="2" customWidth="1"/>
    <col min="9" max="9" width="40.140625" style="2" customWidth="1"/>
    <col min="10" max="10" width="17.5703125" style="2" customWidth="1"/>
    <col min="11" max="11" width="16.42578125" style="2" customWidth="1"/>
    <col min="12" max="12" width="16.28515625" style="2" customWidth="1"/>
    <col min="13" max="13" width="9.140625" style="2"/>
    <col min="14" max="14" width="11.140625" style="2" customWidth="1"/>
    <col min="15" max="15" width="14" style="2" customWidth="1"/>
    <col min="16" max="16384" width="9.140625" style="2"/>
  </cols>
  <sheetData>
    <row r="3" spans="2:12" ht="39.75" customHeight="1" x14ac:dyDescent="0.2">
      <c r="C3" s="15"/>
      <c r="D3" s="61" t="s">
        <v>1</v>
      </c>
      <c r="E3" s="61"/>
      <c r="F3" s="61"/>
      <c r="G3" s="16" t="s">
        <v>2</v>
      </c>
      <c r="H3" s="15"/>
      <c r="I3" s="15"/>
      <c r="J3" s="15"/>
      <c r="K3" s="15"/>
      <c r="L3" s="15"/>
    </row>
    <row r="4" spans="2:12" ht="30.75" customHeight="1" x14ac:dyDescent="0.2">
      <c r="C4" s="15"/>
      <c r="D4" s="61"/>
      <c r="E4" s="61"/>
      <c r="F4" s="61"/>
      <c r="G4" s="17">
        <f ca="1">TODAY()</f>
        <v>43159</v>
      </c>
      <c r="H4" s="15"/>
      <c r="I4" s="15"/>
      <c r="J4" s="15"/>
      <c r="K4" s="15"/>
      <c r="L4" s="15"/>
    </row>
    <row r="5" spans="2:12" ht="15.75" customHeight="1" x14ac:dyDescent="0.2">
      <c r="C5" s="62" t="s">
        <v>3</v>
      </c>
      <c r="D5" s="62"/>
      <c r="E5" s="60"/>
      <c r="F5" s="60"/>
      <c r="G5" s="60"/>
      <c r="H5" s="60"/>
      <c r="I5" s="15"/>
      <c r="J5" s="15"/>
      <c r="K5" s="15"/>
      <c r="L5" s="15"/>
    </row>
    <row r="6" spans="2:12" ht="15" customHeight="1" x14ac:dyDescent="0.2">
      <c r="C6" s="18" t="s">
        <v>4</v>
      </c>
      <c r="D6" s="18"/>
      <c r="E6" s="60"/>
      <c r="F6" s="60"/>
      <c r="G6" s="60"/>
      <c r="H6" s="60"/>
      <c r="I6" s="15"/>
      <c r="J6" s="15"/>
    </row>
    <row r="7" spans="2:12" ht="13.5" customHeight="1" x14ac:dyDescent="0.2">
      <c r="C7" s="18" t="s">
        <v>5</v>
      </c>
      <c r="D7" s="18"/>
      <c r="E7" s="60"/>
      <c r="F7" s="60"/>
      <c r="G7" s="60"/>
      <c r="H7" s="60"/>
      <c r="I7" s="15"/>
      <c r="J7" s="15"/>
      <c r="K7" s="15"/>
      <c r="L7" s="15"/>
    </row>
    <row r="8" spans="2:12" ht="27" customHeight="1" x14ac:dyDescent="0.2">
      <c r="D8" s="8"/>
      <c r="E8" s="19"/>
      <c r="F8" s="8" t="s">
        <v>113</v>
      </c>
      <c r="G8" s="45">
        <f>SUM(G22+G36+G51+G65+G79+G93+G107+G121+G135+G149)</f>
        <v>0</v>
      </c>
      <c r="H8" s="3"/>
      <c r="I8" s="3"/>
    </row>
    <row r="9" spans="2:12" ht="18.75" customHeight="1" x14ac:dyDescent="0.2">
      <c r="C9" s="20"/>
      <c r="D9" s="20"/>
      <c r="E9" s="20"/>
      <c r="F9" s="20"/>
      <c r="G9" s="21"/>
      <c r="H9" s="3"/>
      <c r="I9" s="3"/>
      <c r="J9" s="3"/>
      <c r="K9" s="3"/>
    </row>
    <row r="10" spans="2:12" ht="15" customHeight="1" x14ac:dyDescent="0.2">
      <c r="B10" s="35" t="s">
        <v>6</v>
      </c>
      <c r="C10" s="35" t="s">
        <v>7</v>
      </c>
      <c r="D10" s="35" t="s">
        <v>8</v>
      </c>
      <c r="E10" s="35" t="s">
        <v>9</v>
      </c>
      <c r="F10" s="35" t="s">
        <v>10</v>
      </c>
      <c r="G10" s="35" t="s">
        <v>11</v>
      </c>
      <c r="H10" s="32"/>
      <c r="I10" s="3"/>
    </row>
    <row r="11" spans="2:12" ht="15" customHeight="1" x14ac:dyDescent="0.2">
      <c r="B11" s="44">
        <v>1</v>
      </c>
      <c r="C11" s="22" t="s">
        <v>127</v>
      </c>
      <c r="D11" s="22"/>
      <c r="E11" s="23"/>
      <c r="F11" s="23"/>
      <c r="G11" s="21"/>
      <c r="H11" s="7"/>
      <c r="I11" s="3"/>
    </row>
    <row r="12" spans="2:12" s="4" customFormat="1" ht="15" customHeight="1" x14ac:dyDescent="0.2">
      <c r="B12" s="42" t="s">
        <v>13</v>
      </c>
      <c r="C12" s="50" t="s">
        <v>134</v>
      </c>
      <c r="D12" s="24" t="s">
        <v>115</v>
      </c>
      <c r="E12" s="37">
        <v>0</v>
      </c>
      <c r="F12" s="38">
        <v>0</v>
      </c>
      <c r="G12" s="38">
        <f>E12*F12</f>
        <v>0</v>
      </c>
      <c r="H12" s="7"/>
      <c r="I12" s="6"/>
    </row>
    <row r="13" spans="2:12" s="4" customFormat="1" ht="12.75" customHeight="1" x14ac:dyDescent="0.2">
      <c r="B13" s="42" t="s">
        <v>15</v>
      </c>
      <c r="C13" s="50" t="s">
        <v>135</v>
      </c>
      <c r="D13" s="24" t="s">
        <v>116</v>
      </c>
      <c r="E13" s="37">
        <v>0</v>
      </c>
      <c r="F13" s="38">
        <v>0</v>
      </c>
      <c r="G13" s="38">
        <f t="shared" ref="G13:G21" si="0">E13*F13</f>
        <v>0</v>
      </c>
      <c r="H13" s="7"/>
      <c r="I13" s="6"/>
    </row>
    <row r="14" spans="2:12" s="4" customFormat="1" ht="15" customHeight="1" x14ac:dyDescent="0.2">
      <c r="B14" s="42" t="s">
        <v>16</v>
      </c>
      <c r="C14" s="51" t="s">
        <v>136</v>
      </c>
      <c r="D14" s="25" t="s">
        <v>123</v>
      </c>
      <c r="E14" s="37">
        <v>0</v>
      </c>
      <c r="F14" s="38">
        <v>0</v>
      </c>
      <c r="G14" s="38">
        <f t="shared" si="0"/>
        <v>0</v>
      </c>
      <c r="H14" s="7"/>
      <c r="I14" s="6"/>
    </row>
    <row r="15" spans="2:12" s="4" customFormat="1" ht="15" customHeight="1" x14ac:dyDescent="0.2">
      <c r="B15" s="42" t="s">
        <v>17</v>
      </c>
      <c r="C15" s="51" t="s">
        <v>137</v>
      </c>
      <c r="D15" s="25" t="s">
        <v>117</v>
      </c>
      <c r="E15" s="37">
        <v>0</v>
      </c>
      <c r="F15" s="38">
        <v>0</v>
      </c>
      <c r="G15" s="38">
        <f t="shared" si="0"/>
        <v>0</v>
      </c>
      <c r="H15" s="7"/>
      <c r="I15" s="6" t="s">
        <v>12</v>
      </c>
    </row>
    <row r="16" spans="2:12" s="4" customFormat="1" ht="15" customHeight="1" x14ac:dyDescent="0.2">
      <c r="B16" s="42" t="s">
        <v>18</v>
      </c>
      <c r="C16" s="51" t="s">
        <v>138</v>
      </c>
      <c r="D16" s="25" t="s">
        <v>119</v>
      </c>
      <c r="E16" s="37">
        <v>0</v>
      </c>
      <c r="F16" s="38">
        <v>0</v>
      </c>
      <c r="G16" s="38">
        <f t="shared" si="0"/>
        <v>0</v>
      </c>
      <c r="H16" s="7"/>
      <c r="I16" s="6"/>
    </row>
    <row r="17" spans="2:9" s="4" customFormat="1" ht="15" customHeight="1" x14ac:dyDescent="0.2">
      <c r="B17" s="42" t="s">
        <v>19</v>
      </c>
      <c r="C17" s="51" t="s">
        <v>139</v>
      </c>
      <c r="D17" s="25" t="s">
        <v>119</v>
      </c>
      <c r="E17" s="37">
        <v>0</v>
      </c>
      <c r="F17" s="38">
        <v>0</v>
      </c>
      <c r="G17" s="38">
        <f t="shared" si="0"/>
        <v>0</v>
      </c>
      <c r="H17" s="7"/>
      <c r="I17" s="6"/>
    </row>
    <row r="18" spans="2:9" s="4" customFormat="1" ht="15" customHeight="1" x14ac:dyDescent="0.2">
      <c r="B18" s="42" t="s">
        <v>20</v>
      </c>
      <c r="C18" s="51" t="s">
        <v>140</v>
      </c>
      <c r="D18" s="25" t="s">
        <v>120</v>
      </c>
      <c r="E18" s="37">
        <v>0</v>
      </c>
      <c r="F18" s="38">
        <v>0</v>
      </c>
      <c r="G18" s="38">
        <f t="shared" si="0"/>
        <v>0</v>
      </c>
      <c r="H18" s="7"/>
      <c r="I18" s="6"/>
    </row>
    <row r="19" spans="2:9" s="4" customFormat="1" ht="15" customHeight="1" x14ac:dyDescent="0.2">
      <c r="B19" s="42" t="s">
        <v>21</v>
      </c>
      <c r="C19" s="51" t="s">
        <v>141</v>
      </c>
      <c r="D19" s="25" t="s">
        <v>121</v>
      </c>
      <c r="E19" s="37">
        <v>0</v>
      </c>
      <c r="F19" s="38">
        <v>0</v>
      </c>
      <c r="G19" s="38">
        <f t="shared" si="0"/>
        <v>0</v>
      </c>
      <c r="H19" s="7"/>
      <c r="I19" s="6"/>
    </row>
    <row r="20" spans="2:9" s="4" customFormat="1" ht="15" customHeight="1" x14ac:dyDescent="0.2">
      <c r="B20" s="42" t="s">
        <v>22</v>
      </c>
      <c r="C20" s="51" t="s">
        <v>142</v>
      </c>
      <c r="D20" s="25" t="s">
        <v>122</v>
      </c>
      <c r="E20" s="37">
        <v>0</v>
      </c>
      <c r="F20" s="38">
        <v>0</v>
      </c>
      <c r="G20" s="38">
        <f t="shared" si="0"/>
        <v>0</v>
      </c>
      <c r="H20" s="7"/>
      <c r="I20" s="6"/>
    </row>
    <row r="21" spans="2:9" s="4" customFormat="1" ht="15" customHeight="1" x14ac:dyDescent="0.2">
      <c r="B21" s="42" t="s">
        <v>23</v>
      </c>
      <c r="C21" s="51" t="s">
        <v>143</v>
      </c>
      <c r="D21" s="25"/>
      <c r="E21" s="37">
        <v>0</v>
      </c>
      <c r="F21" s="38">
        <v>0</v>
      </c>
      <c r="G21" s="38">
        <f t="shared" si="0"/>
        <v>0</v>
      </c>
      <c r="H21" s="7"/>
      <c r="I21" s="6"/>
    </row>
    <row r="22" spans="2:9" s="4" customFormat="1" ht="12.75" customHeight="1" x14ac:dyDescent="0.2">
      <c r="C22" s="52"/>
      <c r="D22" s="22"/>
      <c r="E22" s="26"/>
      <c r="F22" s="36" t="s">
        <v>11</v>
      </c>
      <c r="G22" s="39">
        <f>SUM(G12:G21)</f>
        <v>0</v>
      </c>
      <c r="H22" s="5"/>
      <c r="I22" s="6"/>
    </row>
    <row r="23" spans="2:9" ht="17.100000000000001" customHeight="1" x14ac:dyDescent="0.2">
      <c r="C23" s="53"/>
      <c r="D23" s="27"/>
      <c r="E23" s="28"/>
      <c r="F23" s="28"/>
      <c r="G23" s="21"/>
      <c r="H23" s="3"/>
      <c r="I23" s="3"/>
    </row>
    <row r="24" spans="2:9" ht="15" customHeight="1" x14ac:dyDescent="0.2">
      <c r="B24" s="35" t="s">
        <v>6</v>
      </c>
      <c r="C24" s="54" t="s">
        <v>7</v>
      </c>
      <c r="D24" s="35" t="s">
        <v>8</v>
      </c>
      <c r="E24" s="35" t="s">
        <v>9</v>
      </c>
      <c r="F24" s="35" t="s">
        <v>10</v>
      </c>
      <c r="G24" s="35" t="s">
        <v>11</v>
      </c>
      <c r="H24" s="3"/>
      <c r="I24" s="3"/>
    </row>
    <row r="25" spans="2:9" ht="15" customHeight="1" x14ac:dyDescent="0.2">
      <c r="B25" s="44">
        <v>2</v>
      </c>
      <c r="C25" s="52" t="s">
        <v>128</v>
      </c>
      <c r="D25" s="22"/>
      <c r="E25" s="23"/>
      <c r="F25" s="23"/>
      <c r="G25" s="21"/>
      <c r="H25" s="3"/>
      <c r="I25" s="3"/>
    </row>
    <row r="26" spans="2:9" ht="15" customHeight="1" x14ac:dyDescent="0.2">
      <c r="B26" s="42" t="s">
        <v>24</v>
      </c>
      <c r="C26" s="50" t="s">
        <v>134</v>
      </c>
      <c r="D26" s="24" t="s">
        <v>115</v>
      </c>
      <c r="E26" s="37">
        <v>0</v>
      </c>
      <c r="F26" s="38">
        <v>0</v>
      </c>
      <c r="G26" s="38">
        <f>E26*F26</f>
        <v>0</v>
      </c>
      <c r="H26" s="3"/>
      <c r="I26" s="3"/>
    </row>
    <row r="27" spans="2:9" ht="15" customHeight="1" x14ac:dyDescent="0.2">
      <c r="B27" s="42" t="s">
        <v>14</v>
      </c>
      <c r="C27" s="50" t="s">
        <v>135</v>
      </c>
      <c r="D27" s="24" t="s">
        <v>116</v>
      </c>
      <c r="E27" s="37">
        <v>0</v>
      </c>
      <c r="F27" s="38">
        <v>0</v>
      </c>
      <c r="G27" s="38">
        <f t="shared" ref="G27:G35" si="1">E27*F27</f>
        <v>0</v>
      </c>
      <c r="H27" s="3"/>
      <c r="I27" s="3"/>
    </row>
    <row r="28" spans="2:9" ht="15" customHeight="1" x14ac:dyDescent="0.2">
      <c r="B28" s="42" t="s">
        <v>25</v>
      </c>
      <c r="C28" s="51" t="s">
        <v>136</v>
      </c>
      <c r="D28" s="25" t="s">
        <v>123</v>
      </c>
      <c r="E28" s="37">
        <v>0</v>
      </c>
      <c r="F28" s="38">
        <v>0</v>
      </c>
      <c r="G28" s="38">
        <f t="shared" si="1"/>
        <v>0</v>
      </c>
      <c r="H28" s="3"/>
      <c r="I28" s="3"/>
    </row>
    <row r="29" spans="2:9" ht="15" customHeight="1" x14ac:dyDescent="0.2">
      <c r="B29" s="42" t="s">
        <v>26</v>
      </c>
      <c r="C29" s="51" t="s">
        <v>137</v>
      </c>
      <c r="D29" s="25" t="s">
        <v>117</v>
      </c>
      <c r="E29" s="37">
        <v>0</v>
      </c>
      <c r="F29" s="38">
        <v>0</v>
      </c>
      <c r="G29" s="38">
        <f t="shared" si="1"/>
        <v>0</v>
      </c>
      <c r="H29" s="3"/>
      <c r="I29" s="3"/>
    </row>
    <row r="30" spans="2:9" ht="15" customHeight="1" x14ac:dyDescent="0.2">
      <c r="B30" s="42" t="s">
        <v>27</v>
      </c>
      <c r="C30" s="51" t="s">
        <v>138</v>
      </c>
      <c r="D30" s="25" t="s">
        <v>119</v>
      </c>
      <c r="E30" s="37">
        <v>0</v>
      </c>
      <c r="F30" s="38">
        <v>0</v>
      </c>
      <c r="G30" s="38">
        <f t="shared" si="1"/>
        <v>0</v>
      </c>
      <c r="H30" s="3"/>
      <c r="I30" s="3"/>
    </row>
    <row r="31" spans="2:9" ht="15" customHeight="1" x14ac:dyDescent="0.2">
      <c r="B31" s="42" t="s">
        <v>28</v>
      </c>
      <c r="C31" s="51" t="s">
        <v>139</v>
      </c>
      <c r="D31" s="25" t="s">
        <v>119</v>
      </c>
      <c r="E31" s="37">
        <v>0</v>
      </c>
      <c r="F31" s="38">
        <v>0</v>
      </c>
      <c r="G31" s="38">
        <f t="shared" si="1"/>
        <v>0</v>
      </c>
      <c r="H31" s="3"/>
      <c r="I31" s="3"/>
    </row>
    <row r="32" spans="2:9" ht="19.5" customHeight="1" x14ac:dyDescent="0.2">
      <c r="B32" s="42" t="s">
        <v>29</v>
      </c>
      <c r="C32" s="51" t="s">
        <v>140</v>
      </c>
      <c r="D32" s="25" t="s">
        <v>120</v>
      </c>
      <c r="E32" s="37">
        <v>0</v>
      </c>
      <c r="F32" s="38">
        <v>0</v>
      </c>
      <c r="G32" s="38">
        <f t="shared" si="1"/>
        <v>0</v>
      </c>
      <c r="H32" s="3"/>
      <c r="I32" s="3"/>
    </row>
    <row r="33" spans="2:9" ht="17.100000000000001" customHeight="1" x14ac:dyDescent="0.2">
      <c r="B33" s="42" t="s">
        <v>30</v>
      </c>
      <c r="C33" s="51" t="s">
        <v>141</v>
      </c>
      <c r="D33" s="25" t="s">
        <v>121</v>
      </c>
      <c r="E33" s="37">
        <v>0</v>
      </c>
      <c r="F33" s="38">
        <v>0</v>
      </c>
      <c r="G33" s="38">
        <f t="shared" si="1"/>
        <v>0</v>
      </c>
      <c r="H33" s="3"/>
      <c r="I33" s="3"/>
    </row>
    <row r="34" spans="2:9" ht="15" customHeight="1" x14ac:dyDescent="0.2">
      <c r="B34" s="42" t="s">
        <v>31</v>
      </c>
      <c r="C34" s="51" t="s">
        <v>142</v>
      </c>
      <c r="D34" s="25" t="s">
        <v>122</v>
      </c>
      <c r="E34" s="37">
        <v>0</v>
      </c>
      <c r="F34" s="38">
        <v>0</v>
      </c>
      <c r="G34" s="38">
        <f t="shared" si="1"/>
        <v>0</v>
      </c>
      <c r="H34" s="3"/>
      <c r="I34" s="3"/>
    </row>
    <row r="35" spans="2:9" ht="15" customHeight="1" x14ac:dyDescent="0.2">
      <c r="B35" s="42" t="s">
        <v>32</v>
      </c>
      <c r="C35" s="51" t="s">
        <v>143</v>
      </c>
      <c r="D35" s="25"/>
      <c r="E35" s="37">
        <v>0</v>
      </c>
      <c r="F35" s="38">
        <v>0</v>
      </c>
      <c r="G35" s="38">
        <f t="shared" si="1"/>
        <v>0</v>
      </c>
      <c r="H35" s="3"/>
      <c r="I35" s="3"/>
    </row>
    <row r="36" spans="2:9" ht="15" customHeight="1" x14ac:dyDescent="0.2">
      <c r="B36" s="4"/>
      <c r="C36" s="52"/>
      <c r="D36" s="22"/>
      <c r="E36" s="26"/>
      <c r="F36" s="36" t="s">
        <v>11</v>
      </c>
      <c r="G36" s="39">
        <f>SUM(G26:G35)</f>
        <v>0</v>
      </c>
      <c r="H36" s="3"/>
      <c r="I36" s="3"/>
    </row>
    <row r="37" spans="2:9" ht="15" customHeight="1" x14ac:dyDescent="0.2">
      <c r="B37" s="4"/>
      <c r="C37" s="52"/>
      <c r="D37" s="22"/>
      <c r="E37" s="26"/>
      <c r="F37" s="26"/>
      <c r="G37" s="59"/>
      <c r="H37" s="3"/>
      <c r="I37" s="3"/>
    </row>
    <row r="38" spans="2:9" ht="15" customHeight="1" x14ac:dyDescent="0.2">
      <c r="B38" s="3"/>
      <c r="C38" s="50"/>
      <c r="D38" s="24"/>
      <c r="E38" s="29"/>
      <c r="F38" s="29"/>
      <c r="G38" s="40"/>
      <c r="H38" s="3"/>
      <c r="I38" s="3"/>
    </row>
    <row r="39" spans="2:9" ht="15" customHeight="1" x14ac:dyDescent="0.2">
      <c r="B39" s="35" t="s">
        <v>6</v>
      </c>
      <c r="C39" s="54" t="s">
        <v>7</v>
      </c>
      <c r="D39" s="35" t="s">
        <v>8</v>
      </c>
      <c r="E39" s="35" t="s">
        <v>9</v>
      </c>
      <c r="F39" s="35" t="s">
        <v>10</v>
      </c>
      <c r="G39" s="35" t="s">
        <v>11</v>
      </c>
      <c r="H39" s="3"/>
      <c r="I39" s="3"/>
    </row>
    <row r="40" spans="2:9" ht="15" customHeight="1" x14ac:dyDescent="0.2">
      <c r="B40" s="44">
        <v>3</v>
      </c>
      <c r="C40" s="52" t="s">
        <v>129</v>
      </c>
      <c r="D40" s="22"/>
      <c r="E40" s="23"/>
      <c r="F40" s="23"/>
      <c r="G40" s="21"/>
      <c r="H40" s="3"/>
      <c r="I40" s="3"/>
    </row>
    <row r="41" spans="2:9" ht="15" customHeight="1" x14ac:dyDescent="0.2">
      <c r="B41" s="42" t="s">
        <v>33</v>
      </c>
      <c r="C41" s="50" t="s">
        <v>134</v>
      </c>
      <c r="D41" s="24" t="s">
        <v>115</v>
      </c>
      <c r="E41" s="37">
        <v>0</v>
      </c>
      <c r="F41" s="38">
        <v>0</v>
      </c>
      <c r="G41" s="38">
        <f>E41*F41</f>
        <v>0</v>
      </c>
      <c r="H41" s="3"/>
      <c r="I41" s="3"/>
    </row>
    <row r="42" spans="2:9" ht="13.5" customHeight="1" x14ac:dyDescent="0.2">
      <c r="B42" s="42" t="s">
        <v>34</v>
      </c>
      <c r="C42" s="50" t="s">
        <v>135</v>
      </c>
      <c r="D42" s="24" t="s">
        <v>116</v>
      </c>
      <c r="E42" s="37">
        <v>0</v>
      </c>
      <c r="F42" s="38">
        <v>0</v>
      </c>
      <c r="G42" s="38">
        <f t="shared" ref="G42:G50" si="2">E42*F42</f>
        <v>0</v>
      </c>
      <c r="H42" s="3"/>
      <c r="I42" s="3"/>
    </row>
    <row r="43" spans="2:9" ht="17.100000000000001" customHeight="1" x14ac:dyDescent="0.2">
      <c r="B43" s="42" t="s">
        <v>35</v>
      </c>
      <c r="C43" s="51" t="s">
        <v>136</v>
      </c>
      <c r="D43" s="25" t="s">
        <v>123</v>
      </c>
      <c r="E43" s="37">
        <v>0</v>
      </c>
      <c r="F43" s="38">
        <v>0</v>
      </c>
      <c r="G43" s="38">
        <f t="shared" si="2"/>
        <v>0</v>
      </c>
      <c r="H43" s="3"/>
      <c r="I43" s="3"/>
    </row>
    <row r="44" spans="2:9" ht="15" customHeight="1" x14ac:dyDescent="0.2">
      <c r="B44" s="42" t="s">
        <v>36</v>
      </c>
      <c r="C44" s="51" t="s">
        <v>137</v>
      </c>
      <c r="D44" s="25" t="s">
        <v>117</v>
      </c>
      <c r="E44" s="37">
        <v>0</v>
      </c>
      <c r="F44" s="38">
        <v>0</v>
      </c>
      <c r="G44" s="38">
        <f t="shared" si="2"/>
        <v>0</v>
      </c>
      <c r="H44" s="3"/>
      <c r="I44" s="3"/>
    </row>
    <row r="45" spans="2:9" ht="15" customHeight="1" x14ac:dyDescent="0.2">
      <c r="B45" s="42" t="s">
        <v>37</v>
      </c>
      <c r="C45" s="51" t="s">
        <v>138</v>
      </c>
      <c r="D45" s="25" t="s">
        <v>119</v>
      </c>
      <c r="E45" s="37">
        <v>0</v>
      </c>
      <c r="F45" s="38">
        <v>0</v>
      </c>
      <c r="G45" s="38">
        <f t="shared" si="2"/>
        <v>0</v>
      </c>
      <c r="H45" s="3"/>
      <c r="I45" s="3"/>
    </row>
    <row r="46" spans="2:9" ht="15" customHeight="1" x14ac:dyDescent="0.2">
      <c r="B46" s="42" t="s">
        <v>38</v>
      </c>
      <c r="C46" s="51" t="s">
        <v>139</v>
      </c>
      <c r="D46" s="25" t="s">
        <v>119</v>
      </c>
      <c r="E46" s="37">
        <v>0</v>
      </c>
      <c r="F46" s="38">
        <v>0</v>
      </c>
      <c r="G46" s="38">
        <f t="shared" si="2"/>
        <v>0</v>
      </c>
      <c r="H46" s="3"/>
      <c r="I46" s="3"/>
    </row>
    <row r="47" spans="2:9" ht="15" customHeight="1" x14ac:dyDescent="0.2">
      <c r="B47" s="42" t="s">
        <v>39</v>
      </c>
      <c r="C47" s="51" t="s">
        <v>140</v>
      </c>
      <c r="D47" s="25" t="s">
        <v>120</v>
      </c>
      <c r="E47" s="37">
        <v>0</v>
      </c>
      <c r="F47" s="38">
        <v>0</v>
      </c>
      <c r="G47" s="38">
        <f t="shared" si="2"/>
        <v>0</v>
      </c>
      <c r="H47" s="3"/>
      <c r="I47" s="3"/>
    </row>
    <row r="48" spans="2:9" ht="15" customHeight="1" x14ac:dyDescent="0.2">
      <c r="B48" s="42" t="s">
        <v>40</v>
      </c>
      <c r="C48" s="51" t="s">
        <v>141</v>
      </c>
      <c r="D48" s="25" t="s">
        <v>121</v>
      </c>
      <c r="E48" s="37">
        <v>0</v>
      </c>
      <c r="F48" s="38">
        <v>0</v>
      </c>
      <c r="G48" s="38">
        <f t="shared" si="2"/>
        <v>0</v>
      </c>
      <c r="H48" s="3"/>
      <c r="I48" s="3"/>
    </row>
    <row r="49" spans="2:9" ht="15" customHeight="1" x14ac:dyDescent="0.2">
      <c r="B49" s="42" t="s">
        <v>41</v>
      </c>
      <c r="C49" s="51" t="s">
        <v>142</v>
      </c>
      <c r="D49" s="25" t="s">
        <v>122</v>
      </c>
      <c r="E49" s="37">
        <v>0</v>
      </c>
      <c r="F49" s="38">
        <v>0</v>
      </c>
      <c r="G49" s="38">
        <f t="shared" si="2"/>
        <v>0</v>
      </c>
      <c r="H49" s="3"/>
      <c r="I49" s="3"/>
    </row>
    <row r="50" spans="2:9" ht="15" customHeight="1" x14ac:dyDescent="0.2">
      <c r="B50" s="42" t="s">
        <v>42</v>
      </c>
      <c r="C50" s="51" t="s">
        <v>143</v>
      </c>
      <c r="D50" s="25"/>
      <c r="E50" s="37">
        <v>0</v>
      </c>
      <c r="F50" s="38">
        <v>0</v>
      </c>
      <c r="G50" s="38">
        <f t="shared" si="2"/>
        <v>0</v>
      </c>
      <c r="H50" s="3"/>
      <c r="I50" s="3"/>
    </row>
    <row r="51" spans="2:9" ht="15" customHeight="1" x14ac:dyDescent="0.2">
      <c r="B51" s="4"/>
      <c r="C51" s="52"/>
      <c r="D51" s="22"/>
      <c r="E51" s="26"/>
      <c r="F51" s="36" t="s">
        <v>11</v>
      </c>
      <c r="G51" s="39">
        <f>SUM(G41:G50)</f>
        <v>0</v>
      </c>
      <c r="H51" s="3"/>
      <c r="I51" s="3"/>
    </row>
    <row r="52" spans="2:9" ht="19.5" customHeight="1" x14ac:dyDescent="0.2">
      <c r="B52" s="3"/>
      <c r="C52" s="51"/>
      <c r="D52" s="25"/>
      <c r="E52" s="29"/>
      <c r="F52" s="29"/>
      <c r="G52" s="40"/>
      <c r="H52" s="3"/>
      <c r="I52" s="3"/>
    </row>
    <row r="53" spans="2:9" ht="17.100000000000001" customHeight="1" x14ac:dyDescent="0.2">
      <c r="B53" s="35" t="s">
        <v>6</v>
      </c>
      <c r="C53" s="54" t="s">
        <v>7</v>
      </c>
      <c r="D53" s="35" t="s">
        <v>8</v>
      </c>
      <c r="E53" s="35" t="s">
        <v>9</v>
      </c>
      <c r="F53" s="35" t="s">
        <v>10</v>
      </c>
      <c r="G53" s="35" t="s">
        <v>11</v>
      </c>
      <c r="H53" s="3"/>
      <c r="I53" s="3"/>
    </row>
    <row r="54" spans="2:9" ht="15" customHeight="1" x14ac:dyDescent="0.2">
      <c r="B54" s="44">
        <v>4</v>
      </c>
      <c r="C54" s="52" t="s">
        <v>130</v>
      </c>
      <c r="D54" s="22"/>
      <c r="E54" s="23"/>
      <c r="F54" s="23"/>
      <c r="G54" s="21"/>
      <c r="H54" s="3"/>
    </row>
    <row r="55" spans="2:9" ht="15" customHeight="1" x14ac:dyDescent="0.2">
      <c r="B55" s="42" t="s">
        <v>43</v>
      </c>
      <c r="C55" s="50" t="s">
        <v>134</v>
      </c>
      <c r="D55" s="24" t="s">
        <v>115</v>
      </c>
      <c r="E55" s="37">
        <v>0</v>
      </c>
      <c r="F55" s="38">
        <v>0</v>
      </c>
      <c r="G55" s="38">
        <f>E55*F55</f>
        <v>0</v>
      </c>
      <c r="H55" s="3"/>
    </row>
    <row r="56" spans="2:9" ht="15" customHeight="1" x14ac:dyDescent="0.2">
      <c r="B56" s="42" t="s">
        <v>44</v>
      </c>
      <c r="C56" s="50" t="s">
        <v>135</v>
      </c>
      <c r="D56" s="24" t="s">
        <v>116</v>
      </c>
      <c r="E56" s="37">
        <v>0</v>
      </c>
      <c r="F56" s="38">
        <v>0</v>
      </c>
      <c r="G56" s="38">
        <f t="shared" ref="G56:G64" si="3">E56*F56</f>
        <v>0</v>
      </c>
      <c r="H56" s="3"/>
    </row>
    <row r="57" spans="2:9" ht="15" customHeight="1" x14ac:dyDescent="0.2">
      <c r="B57" s="42" t="s">
        <v>45</v>
      </c>
      <c r="C57" s="51" t="s">
        <v>136</v>
      </c>
      <c r="D57" s="25" t="s">
        <v>123</v>
      </c>
      <c r="E57" s="37">
        <v>0</v>
      </c>
      <c r="F57" s="38">
        <v>0</v>
      </c>
      <c r="G57" s="38">
        <f t="shared" si="3"/>
        <v>0</v>
      </c>
      <c r="H57" s="3"/>
    </row>
    <row r="58" spans="2:9" ht="15" customHeight="1" x14ac:dyDescent="0.2">
      <c r="B58" s="42" t="s">
        <v>46</v>
      </c>
      <c r="C58" s="51" t="s">
        <v>137</v>
      </c>
      <c r="D58" s="25" t="s">
        <v>117</v>
      </c>
      <c r="E58" s="37">
        <v>0</v>
      </c>
      <c r="F58" s="38">
        <v>0</v>
      </c>
      <c r="G58" s="38">
        <f t="shared" si="3"/>
        <v>0</v>
      </c>
      <c r="H58" s="3"/>
    </row>
    <row r="59" spans="2:9" ht="19.5" customHeight="1" x14ac:dyDescent="0.2">
      <c r="B59" s="42" t="s">
        <v>47</v>
      </c>
      <c r="C59" s="51" t="s">
        <v>138</v>
      </c>
      <c r="D59" s="25" t="s">
        <v>119</v>
      </c>
      <c r="E59" s="37">
        <v>0</v>
      </c>
      <c r="F59" s="38">
        <v>0</v>
      </c>
      <c r="G59" s="38">
        <f t="shared" si="3"/>
        <v>0</v>
      </c>
      <c r="H59" s="3"/>
    </row>
    <row r="60" spans="2:9" ht="17.100000000000001" customHeight="1" x14ac:dyDescent="0.2">
      <c r="B60" s="42" t="s">
        <v>48</v>
      </c>
      <c r="C60" s="51" t="s">
        <v>139</v>
      </c>
      <c r="D60" s="25" t="s">
        <v>119</v>
      </c>
      <c r="E60" s="37">
        <v>0</v>
      </c>
      <c r="F60" s="38">
        <v>0</v>
      </c>
      <c r="G60" s="38">
        <f t="shared" si="3"/>
        <v>0</v>
      </c>
      <c r="H60" s="3"/>
    </row>
    <row r="61" spans="2:9" ht="15" customHeight="1" x14ac:dyDescent="0.2">
      <c r="B61" s="42" t="s">
        <v>49</v>
      </c>
      <c r="C61" s="51" t="s">
        <v>140</v>
      </c>
      <c r="D61" s="25" t="s">
        <v>120</v>
      </c>
      <c r="E61" s="37">
        <v>0</v>
      </c>
      <c r="F61" s="38">
        <v>0</v>
      </c>
      <c r="G61" s="38">
        <f t="shared" si="3"/>
        <v>0</v>
      </c>
      <c r="H61" s="3"/>
    </row>
    <row r="62" spans="2:9" ht="15" customHeight="1" x14ac:dyDescent="0.2">
      <c r="B62" s="42" t="s">
        <v>50</v>
      </c>
      <c r="C62" s="51" t="s">
        <v>141</v>
      </c>
      <c r="D62" s="25" t="s">
        <v>121</v>
      </c>
      <c r="E62" s="37">
        <v>0</v>
      </c>
      <c r="F62" s="38">
        <v>0</v>
      </c>
      <c r="G62" s="38">
        <f t="shared" si="3"/>
        <v>0</v>
      </c>
      <c r="H62" s="3"/>
    </row>
    <row r="63" spans="2:9" ht="15" customHeight="1" x14ac:dyDescent="0.2">
      <c r="B63" s="42" t="s">
        <v>51</v>
      </c>
      <c r="C63" s="51" t="s">
        <v>142</v>
      </c>
      <c r="D63" s="25" t="s">
        <v>122</v>
      </c>
      <c r="E63" s="37">
        <v>0</v>
      </c>
      <c r="F63" s="38">
        <v>0</v>
      </c>
      <c r="G63" s="38">
        <f t="shared" si="3"/>
        <v>0</v>
      </c>
      <c r="H63" s="3"/>
    </row>
    <row r="64" spans="2:9" ht="15" customHeight="1" x14ac:dyDescent="0.2">
      <c r="B64" s="42" t="s">
        <v>52</v>
      </c>
      <c r="C64" s="51" t="s">
        <v>143</v>
      </c>
      <c r="D64" s="25"/>
      <c r="E64" s="37">
        <v>0</v>
      </c>
      <c r="F64" s="38">
        <v>0</v>
      </c>
      <c r="G64" s="38">
        <f t="shared" si="3"/>
        <v>0</v>
      </c>
      <c r="H64" s="3"/>
    </row>
    <row r="65" spans="2:8" ht="15" customHeight="1" x14ac:dyDescent="0.2">
      <c r="B65" s="4"/>
      <c r="C65" s="52"/>
      <c r="D65" s="22"/>
      <c r="E65" s="26"/>
      <c r="F65" s="36" t="s">
        <v>11</v>
      </c>
      <c r="G65" s="39">
        <f>SUM(G55:G64)</f>
        <v>0</v>
      </c>
      <c r="H65" s="3"/>
    </row>
    <row r="66" spans="2:8" ht="15" customHeight="1" x14ac:dyDescent="0.2">
      <c r="B66" s="3"/>
      <c r="C66" s="51"/>
      <c r="D66" s="25"/>
      <c r="E66" s="29"/>
      <c r="F66" s="29"/>
      <c r="G66" s="40"/>
      <c r="H66" s="3"/>
    </row>
    <row r="67" spans="2:8" ht="15" customHeight="1" x14ac:dyDescent="0.2">
      <c r="B67" s="35" t="s">
        <v>6</v>
      </c>
      <c r="C67" s="54" t="s">
        <v>7</v>
      </c>
      <c r="D67" s="35" t="s">
        <v>8</v>
      </c>
      <c r="E67" s="35" t="s">
        <v>9</v>
      </c>
      <c r="F67" s="35" t="s">
        <v>10</v>
      </c>
      <c r="G67" s="35" t="s">
        <v>11</v>
      </c>
      <c r="H67" s="3"/>
    </row>
    <row r="68" spans="2:8" ht="15" customHeight="1" x14ac:dyDescent="0.2">
      <c r="B68" s="44">
        <v>5</v>
      </c>
      <c r="C68" s="52" t="s">
        <v>131</v>
      </c>
      <c r="D68" s="22"/>
      <c r="E68" s="23"/>
      <c r="F68" s="23"/>
      <c r="G68" s="21"/>
      <c r="H68" s="3"/>
    </row>
    <row r="69" spans="2:8" ht="19.5" customHeight="1" x14ac:dyDescent="0.2">
      <c r="B69" s="42" t="s">
        <v>53</v>
      </c>
      <c r="C69" s="50" t="s">
        <v>134</v>
      </c>
      <c r="D69" s="24" t="s">
        <v>115</v>
      </c>
      <c r="E69" s="37">
        <v>0</v>
      </c>
      <c r="F69" s="38">
        <v>0</v>
      </c>
      <c r="G69" s="38">
        <f>E69*F69</f>
        <v>0</v>
      </c>
      <c r="H69" s="3"/>
    </row>
    <row r="70" spans="2:8" ht="17.100000000000001" customHeight="1" x14ac:dyDescent="0.2">
      <c r="B70" s="42" t="s">
        <v>54</v>
      </c>
      <c r="C70" s="50" t="s">
        <v>135</v>
      </c>
      <c r="D70" s="24" t="s">
        <v>116</v>
      </c>
      <c r="E70" s="37">
        <v>0</v>
      </c>
      <c r="F70" s="38">
        <v>0</v>
      </c>
      <c r="G70" s="38">
        <f t="shared" ref="G70:G78" si="4">E70*F70</f>
        <v>0</v>
      </c>
      <c r="H70" s="3"/>
    </row>
    <row r="71" spans="2:8" ht="15" customHeight="1" x14ac:dyDescent="0.2">
      <c r="B71" s="42" t="s">
        <v>55</v>
      </c>
      <c r="C71" s="51" t="s">
        <v>136</v>
      </c>
      <c r="D71" s="25" t="s">
        <v>123</v>
      </c>
      <c r="E71" s="37">
        <v>0</v>
      </c>
      <c r="F71" s="38">
        <v>0</v>
      </c>
      <c r="G71" s="38">
        <f t="shared" si="4"/>
        <v>0</v>
      </c>
      <c r="H71" s="3"/>
    </row>
    <row r="72" spans="2:8" ht="15" customHeight="1" x14ac:dyDescent="0.2">
      <c r="B72" s="42" t="s">
        <v>56</v>
      </c>
      <c r="C72" s="51" t="s">
        <v>137</v>
      </c>
      <c r="D72" s="25" t="s">
        <v>117</v>
      </c>
      <c r="E72" s="37">
        <v>0</v>
      </c>
      <c r="F72" s="38">
        <v>0</v>
      </c>
      <c r="G72" s="38">
        <f t="shared" si="4"/>
        <v>0</v>
      </c>
      <c r="H72" s="3"/>
    </row>
    <row r="73" spans="2:8" ht="15" customHeight="1" x14ac:dyDescent="0.2">
      <c r="B73" s="42" t="s">
        <v>57</v>
      </c>
      <c r="C73" s="51" t="s">
        <v>138</v>
      </c>
      <c r="D73" s="25" t="s">
        <v>119</v>
      </c>
      <c r="E73" s="37">
        <v>0</v>
      </c>
      <c r="F73" s="38">
        <v>0</v>
      </c>
      <c r="G73" s="38">
        <f t="shared" si="4"/>
        <v>0</v>
      </c>
      <c r="H73" s="3"/>
    </row>
    <row r="74" spans="2:8" ht="15" customHeight="1" x14ac:dyDescent="0.2">
      <c r="B74" s="42" t="s">
        <v>58</v>
      </c>
      <c r="C74" s="51" t="s">
        <v>139</v>
      </c>
      <c r="D74" s="25" t="s">
        <v>119</v>
      </c>
      <c r="E74" s="37">
        <v>0</v>
      </c>
      <c r="F74" s="38">
        <v>0</v>
      </c>
      <c r="G74" s="38">
        <f t="shared" si="4"/>
        <v>0</v>
      </c>
      <c r="H74" s="3"/>
    </row>
    <row r="75" spans="2:8" ht="15" customHeight="1" x14ac:dyDescent="0.2">
      <c r="B75" s="42" t="s">
        <v>59</v>
      </c>
      <c r="C75" s="51" t="s">
        <v>140</v>
      </c>
      <c r="D75" s="25" t="s">
        <v>120</v>
      </c>
      <c r="E75" s="37">
        <v>0</v>
      </c>
      <c r="F75" s="38">
        <v>0</v>
      </c>
      <c r="G75" s="38">
        <f t="shared" si="4"/>
        <v>0</v>
      </c>
      <c r="H75" s="3"/>
    </row>
    <row r="76" spans="2:8" ht="15" customHeight="1" x14ac:dyDescent="0.2">
      <c r="B76" s="42" t="s">
        <v>60</v>
      </c>
      <c r="C76" s="51" t="s">
        <v>141</v>
      </c>
      <c r="D76" s="25" t="s">
        <v>121</v>
      </c>
      <c r="E76" s="37">
        <v>0</v>
      </c>
      <c r="F76" s="38">
        <v>0</v>
      </c>
      <c r="G76" s="38">
        <f t="shared" si="4"/>
        <v>0</v>
      </c>
      <c r="H76" s="3"/>
    </row>
    <row r="77" spans="2:8" ht="15" customHeight="1" x14ac:dyDescent="0.2">
      <c r="B77" s="42" t="s">
        <v>61</v>
      </c>
      <c r="C77" s="51" t="s">
        <v>142</v>
      </c>
      <c r="D77" s="25" t="s">
        <v>122</v>
      </c>
      <c r="E77" s="37">
        <v>0</v>
      </c>
      <c r="F77" s="38">
        <v>0</v>
      </c>
      <c r="G77" s="38">
        <f t="shared" si="4"/>
        <v>0</v>
      </c>
      <c r="H77" s="3"/>
    </row>
    <row r="78" spans="2:8" ht="15" customHeight="1" x14ac:dyDescent="0.2">
      <c r="B78" s="42" t="s">
        <v>62</v>
      </c>
      <c r="C78" s="51" t="s">
        <v>143</v>
      </c>
      <c r="D78" s="25"/>
      <c r="E78" s="37">
        <v>0</v>
      </c>
      <c r="F78" s="38">
        <v>0</v>
      </c>
      <c r="G78" s="38">
        <f t="shared" si="4"/>
        <v>0</v>
      </c>
      <c r="H78" s="3"/>
    </row>
    <row r="79" spans="2:8" ht="15" customHeight="1" x14ac:dyDescent="0.2">
      <c r="B79" s="4"/>
      <c r="C79" s="52"/>
      <c r="D79" s="22"/>
      <c r="E79" s="26"/>
      <c r="F79" s="36" t="s">
        <v>11</v>
      </c>
      <c r="G79" s="39">
        <f>SUM(G69:G78)</f>
        <v>0</v>
      </c>
      <c r="H79" s="3"/>
    </row>
    <row r="80" spans="2:8" ht="15" customHeight="1" x14ac:dyDescent="0.2">
      <c r="B80" s="3"/>
      <c r="C80" s="51"/>
      <c r="D80" s="25"/>
      <c r="E80" s="29"/>
      <c r="F80" s="29"/>
      <c r="G80" s="40"/>
      <c r="H80" s="3"/>
    </row>
    <row r="81" spans="2:12" ht="15" customHeight="1" x14ac:dyDescent="0.2">
      <c r="B81" s="35" t="s">
        <v>6</v>
      </c>
      <c r="C81" s="54" t="s">
        <v>7</v>
      </c>
      <c r="D81" s="35" t="s">
        <v>8</v>
      </c>
      <c r="E81" s="35" t="s">
        <v>9</v>
      </c>
      <c r="F81" s="35" t="s">
        <v>10</v>
      </c>
      <c r="G81" s="35" t="s">
        <v>11</v>
      </c>
      <c r="H81" s="3"/>
    </row>
    <row r="82" spans="2:12" ht="19.5" customHeight="1" x14ac:dyDescent="0.2">
      <c r="B82" s="44">
        <v>6</v>
      </c>
      <c r="C82" s="52" t="s">
        <v>132</v>
      </c>
      <c r="D82" s="22"/>
      <c r="E82" s="23"/>
      <c r="F82" s="23"/>
      <c r="G82" s="21"/>
      <c r="H82" s="3"/>
      <c r="J82" s="12"/>
      <c r="K82" s="12"/>
    </row>
    <row r="83" spans="2:12" ht="16.5" customHeight="1" x14ac:dyDescent="0.2">
      <c r="B83" s="42" t="s">
        <v>63</v>
      </c>
      <c r="C83" s="50" t="s">
        <v>134</v>
      </c>
      <c r="D83" s="24" t="s">
        <v>115</v>
      </c>
      <c r="E83" s="37">
        <v>0</v>
      </c>
      <c r="F83" s="38">
        <v>0</v>
      </c>
      <c r="G83" s="38">
        <f>E83*F83</f>
        <v>0</v>
      </c>
      <c r="H83" s="3"/>
      <c r="J83" s="11"/>
      <c r="K83" s="13"/>
    </row>
    <row r="84" spans="2:12" ht="15" customHeight="1" x14ac:dyDescent="0.2">
      <c r="B84" s="42" t="s">
        <v>64</v>
      </c>
      <c r="C84" s="50" t="s">
        <v>135</v>
      </c>
      <c r="D84" s="24" t="s">
        <v>116</v>
      </c>
      <c r="E84" s="37">
        <v>0</v>
      </c>
      <c r="F84" s="38">
        <v>0</v>
      </c>
      <c r="G84" s="38">
        <f t="shared" ref="G84:G92" si="5">E84*F84</f>
        <v>0</v>
      </c>
      <c r="H84" s="3"/>
      <c r="J84" s="11"/>
      <c r="K84" s="14"/>
    </row>
    <row r="85" spans="2:12" ht="15" customHeight="1" x14ac:dyDescent="0.2">
      <c r="B85" s="42" t="s">
        <v>65</v>
      </c>
      <c r="C85" s="51" t="s">
        <v>136</v>
      </c>
      <c r="D85" s="25" t="s">
        <v>123</v>
      </c>
      <c r="E85" s="37">
        <v>0</v>
      </c>
      <c r="F85" s="38">
        <v>0</v>
      </c>
      <c r="G85" s="38">
        <f t="shared" si="5"/>
        <v>0</v>
      </c>
      <c r="H85" s="3"/>
      <c r="J85" s="4"/>
      <c r="K85" s="14"/>
    </row>
    <row r="86" spans="2:12" ht="15" customHeight="1" x14ac:dyDescent="0.2">
      <c r="B86" s="42" t="s">
        <v>66</v>
      </c>
      <c r="C86" s="51" t="s">
        <v>137</v>
      </c>
      <c r="D86" s="25" t="s">
        <v>117</v>
      </c>
      <c r="E86" s="37">
        <v>0</v>
      </c>
      <c r="F86" s="38">
        <v>0</v>
      </c>
      <c r="G86" s="38">
        <f t="shared" si="5"/>
        <v>0</v>
      </c>
      <c r="H86" s="3"/>
      <c r="J86" s="4"/>
      <c r="K86" s="14"/>
    </row>
    <row r="87" spans="2:12" ht="15" customHeight="1" x14ac:dyDescent="0.2">
      <c r="B87" s="42" t="s">
        <v>67</v>
      </c>
      <c r="C87" s="51" t="s">
        <v>138</v>
      </c>
      <c r="D87" s="25" t="s">
        <v>119</v>
      </c>
      <c r="E87" s="37">
        <v>0</v>
      </c>
      <c r="F87" s="38">
        <v>0</v>
      </c>
      <c r="G87" s="38">
        <f t="shared" si="5"/>
        <v>0</v>
      </c>
      <c r="H87" s="3"/>
      <c r="J87" s="4"/>
      <c r="K87" s="14"/>
    </row>
    <row r="88" spans="2:12" ht="15" customHeight="1" x14ac:dyDescent="0.2">
      <c r="B88" s="42" t="s">
        <v>68</v>
      </c>
      <c r="C88" s="51" t="s">
        <v>139</v>
      </c>
      <c r="D88" s="25" t="s">
        <v>119</v>
      </c>
      <c r="E88" s="37">
        <v>0</v>
      </c>
      <c r="F88" s="38">
        <v>0</v>
      </c>
      <c r="G88" s="38">
        <f t="shared" si="5"/>
        <v>0</v>
      </c>
      <c r="H88" s="3"/>
      <c r="J88" s="4"/>
      <c r="K88" s="14"/>
    </row>
    <row r="89" spans="2:12" ht="15" customHeight="1" x14ac:dyDescent="0.2">
      <c r="B89" s="42" t="s">
        <v>69</v>
      </c>
      <c r="C89" s="51" t="s">
        <v>140</v>
      </c>
      <c r="D89" s="25" t="s">
        <v>120</v>
      </c>
      <c r="E89" s="37">
        <v>0</v>
      </c>
      <c r="F89" s="38">
        <v>0</v>
      </c>
      <c r="G89" s="38">
        <f t="shared" si="5"/>
        <v>0</v>
      </c>
      <c r="H89" s="3"/>
      <c r="J89" s="4"/>
      <c r="K89" s="13"/>
    </row>
    <row r="90" spans="2:12" ht="15" customHeight="1" x14ac:dyDescent="0.2">
      <c r="B90" s="42" t="s">
        <v>70</v>
      </c>
      <c r="C90" s="51" t="s">
        <v>141</v>
      </c>
      <c r="D90" s="25" t="s">
        <v>121</v>
      </c>
      <c r="E90" s="37">
        <v>0</v>
      </c>
      <c r="F90" s="38">
        <v>0</v>
      </c>
      <c r="G90" s="38">
        <f t="shared" si="5"/>
        <v>0</v>
      </c>
      <c r="H90" s="3"/>
      <c r="J90" s="4"/>
      <c r="K90" s="13"/>
    </row>
    <row r="91" spans="2:12" ht="15" customHeight="1" x14ac:dyDescent="0.2">
      <c r="B91" s="42" t="s">
        <v>71</v>
      </c>
      <c r="C91" s="51" t="s">
        <v>142</v>
      </c>
      <c r="D91" s="25" t="s">
        <v>122</v>
      </c>
      <c r="E91" s="37">
        <v>0</v>
      </c>
      <c r="F91" s="38">
        <v>0</v>
      </c>
      <c r="G91" s="38">
        <f t="shared" si="5"/>
        <v>0</v>
      </c>
      <c r="H91" s="3"/>
      <c r="J91" s="4"/>
      <c r="K91" s="13"/>
    </row>
    <row r="92" spans="2:12" ht="15" customHeight="1" x14ac:dyDescent="0.2">
      <c r="B92" s="42" t="s">
        <v>72</v>
      </c>
      <c r="C92" s="51" t="s">
        <v>143</v>
      </c>
      <c r="D92" s="25"/>
      <c r="E92" s="37">
        <v>0</v>
      </c>
      <c r="F92" s="38">
        <v>0</v>
      </c>
      <c r="G92" s="38">
        <f t="shared" si="5"/>
        <v>0</v>
      </c>
      <c r="H92" s="3"/>
      <c r="J92" s="4"/>
      <c r="K92" s="13"/>
    </row>
    <row r="93" spans="2:12" s="1" customFormat="1" ht="15" customHeight="1" x14ac:dyDescent="0.2">
      <c r="B93" s="4"/>
      <c r="C93" s="52"/>
      <c r="D93" s="22"/>
      <c r="E93" s="26"/>
      <c r="F93" s="36" t="s">
        <v>11</v>
      </c>
      <c r="G93" s="39">
        <f>SUM(G83:G92)</f>
        <v>0</v>
      </c>
      <c r="H93" s="41"/>
      <c r="I93" s="2"/>
      <c r="J93"/>
      <c r="K93"/>
      <c r="L93" s="2"/>
    </row>
    <row r="94" spans="2:12" s="1" customFormat="1" ht="15" customHeight="1" x14ac:dyDescent="0.2">
      <c r="B94" s="41"/>
      <c r="C94" s="52"/>
      <c r="D94" s="22"/>
      <c r="E94" s="26"/>
      <c r="F94" s="26"/>
      <c r="G94" s="33"/>
      <c r="H94" s="41"/>
      <c r="I94" s="2"/>
      <c r="J94" s="2"/>
      <c r="K94" s="2"/>
      <c r="L94" s="2"/>
    </row>
    <row r="95" spans="2:12" s="1" customFormat="1" ht="15" customHeight="1" x14ac:dyDescent="0.2">
      <c r="B95" s="35" t="s">
        <v>6</v>
      </c>
      <c r="C95" s="54" t="s">
        <v>7</v>
      </c>
      <c r="D95" s="35" t="s">
        <v>8</v>
      </c>
      <c r="E95" s="35" t="s">
        <v>9</v>
      </c>
      <c r="F95" s="35" t="s">
        <v>10</v>
      </c>
      <c r="G95" s="35" t="s">
        <v>11</v>
      </c>
      <c r="H95" s="41"/>
    </row>
    <row r="96" spans="2:12" s="1" customFormat="1" ht="19.5" customHeight="1" x14ac:dyDescent="0.2">
      <c r="B96" s="44">
        <v>7</v>
      </c>
      <c r="C96" s="52" t="s">
        <v>133</v>
      </c>
      <c r="D96" s="22"/>
      <c r="E96" s="23"/>
      <c r="F96" s="23"/>
      <c r="G96" s="21"/>
      <c r="H96" s="41"/>
    </row>
    <row r="97" spans="2:8" s="1" customFormat="1" ht="17.100000000000001" customHeight="1" x14ac:dyDescent="0.2">
      <c r="B97" s="42" t="s">
        <v>75</v>
      </c>
      <c r="C97" s="50" t="s">
        <v>134</v>
      </c>
      <c r="D97" s="24" t="s">
        <v>115</v>
      </c>
      <c r="E97" s="37">
        <v>0</v>
      </c>
      <c r="F97" s="38">
        <v>0</v>
      </c>
      <c r="G97" s="38">
        <f>E97*F97</f>
        <v>0</v>
      </c>
      <c r="H97" s="41"/>
    </row>
    <row r="98" spans="2:8" s="1" customFormat="1" ht="15" customHeight="1" x14ac:dyDescent="0.2">
      <c r="B98" s="42" t="s">
        <v>76</v>
      </c>
      <c r="C98" s="50" t="s">
        <v>135</v>
      </c>
      <c r="D98" s="24" t="s">
        <v>116</v>
      </c>
      <c r="E98" s="37">
        <v>0</v>
      </c>
      <c r="F98" s="38">
        <v>0</v>
      </c>
      <c r="G98" s="38">
        <f t="shared" ref="G98:G106" si="6">E98*F98</f>
        <v>0</v>
      </c>
      <c r="H98" s="41"/>
    </row>
    <row r="99" spans="2:8" s="1" customFormat="1" ht="15" customHeight="1" x14ac:dyDescent="0.2">
      <c r="B99" s="42" t="s">
        <v>77</v>
      </c>
      <c r="C99" s="51" t="s">
        <v>136</v>
      </c>
      <c r="D99" s="25" t="s">
        <v>123</v>
      </c>
      <c r="E99" s="37">
        <v>0</v>
      </c>
      <c r="F99" s="38">
        <v>0</v>
      </c>
      <c r="G99" s="38">
        <f t="shared" si="6"/>
        <v>0</v>
      </c>
      <c r="H99" s="41"/>
    </row>
    <row r="100" spans="2:8" s="1" customFormat="1" ht="15" customHeight="1" x14ac:dyDescent="0.2">
      <c r="B100" s="42" t="s">
        <v>78</v>
      </c>
      <c r="C100" s="51" t="s">
        <v>137</v>
      </c>
      <c r="D100" s="25" t="s">
        <v>117</v>
      </c>
      <c r="E100" s="37">
        <v>0</v>
      </c>
      <c r="F100" s="38">
        <v>0</v>
      </c>
      <c r="G100" s="38">
        <f t="shared" si="6"/>
        <v>0</v>
      </c>
      <c r="H100" s="41"/>
    </row>
    <row r="101" spans="2:8" s="1" customFormat="1" ht="15" customHeight="1" x14ac:dyDescent="0.2">
      <c r="B101" s="42" t="s">
        <v>79</v>
      </c>
      <c r="C101" s="51" t="s">
        <v>138</v>
      </c>
      <c r="D101" s="25" t="s">
        <v>119</v>
      </c>
      <c r="E101" s="37">
        <v>0</v>
      </c>
      <c r="F101" s="38">
        <v>0</v>
      </c>
      <c r="G101" s="38">
        <f t="shared" si="6"/>
        <v>0</v>
      </c>
      <c r="H101" s="41"/>
    </row>
    <row r="102" spans="2:8" s="1" customFormat="1" ht="15" customHeight="1" x14ac:dyDescent="0.2">
      <c r="B102" s="42" t="s">
        <v>80</v>
      </c>
      <c r="C102" s="51" t="s">
        <v>139</v>
      </c>
      <c r="D102" s="25" t="s">
        <v>119</v>
      </c>
      <c r="E102" s="37">
        <v>0</v>
      </c>
      <c r="F102" s="38">
        <v>0</v>
      </c>
      <c r="G102" s="38">
        <f t="shared" si="6"/>
        <v>0</v>
      </c>
      <c r="H102" s="41"/>
    </row>
    <row r="103" spans="2:8" ht="15" customHeight="1" x14ac:dyDescent="0.2">
      <c r="B103" s="42" t="s">
        <v>82</v>
      </c>
      <c r="C103" s="51" t="s">
        <v>140</v>
      </c>
      <c r="D103" s="25" t="s">
        <v>120</v>
      </c>
      <c r="E103" s="37">
        <v>0</v>
      </c>
      <c r="F103" s="38">
        <v>0</v>
      </c>
      <c r="G103" s="38">
        <f t="shared" si="6"/>
        <v>0</v>
      </c>
      <c r="H103" s="3"/>
    </row>
    <row r="104" spans="2:8" ht="19.5" customHeight="1" x14ac:dyDescent="0.2">
      <c r="B104" s="42" t="s">
        <v>73</v>
      </c>
      <c r="C104" s="51" t="s">
        <v>141</v>
      </c>
      <c r="D104" s="25" t="s">
        <v>121</v>
      </c>
      <c r="E104" s="37">
        <v>0</v>
      </c>
      <c r="F104" s="38">
        <v>0</v>
      </c>
      <c r="G104" s="38">
        <f t="shared" si="6"/>
        <v>0</v>
      </c>
      <c r="H104" s="3"/>
    </row>
    <row r="105" spans="2:8" x14ac:dyDescent="0.2">
      <c r="B105" s="42" t="s">
        <v>74</v>
      </c>
      <c r="C105" s="51" t="s">
        <v>142</v>
      </c>
      <c r="D105" s="25" t="s">
        <v>122</v>
      </c>
      <c r="E105" s="37">
        <v>0</v>
      </c>
      <c r="F105" s="38">
        <v>0</v>
      </c>
      <c r="G105" s="38">
        <f t="shared" si="6"/>
        <v>0</v>
      </c>
      <c r="H105" s="3"/>
    </row>
    <row r="106" spans="2:8" ht="17.100000000000001" customHeight="1" x14ac:dyDescent="0.2">
      <c r="B106" s="42" t="s">
        <v>81</v>
      </c>
      <c r="C106" s="51" t="s">
        <v>143</v>
      </c>
      <c r="D106" s="25"/>
      <c r="E106" s="37">
        <v>0</v>
      </c>
      <c r="F106" s="38">
        <v>0</v>
      </c>
      <c r="G106" s="38">
        <f t="shared" si="6"/>
        <v>0</v>
      </c>
      <c r="H106" s="3"/>
    </row>
    <row r="107" spans="2:8" ht="15" customHeight="1" x14ac:dyDescent="0.2">
      <c r="B107" s="4"/>
      <c r="C107" s="52"/>
      <c r="D107" s="22"/>
      <c r="E107" s="26"/>
      <c r="F107" s="36" t="s">
        <v>11</v>
      </c>
      <c r="G107" s="39">
        <f>SUM(G97:G106)</f>
        <v>0</v>
      </c>
      <c r="H107" s="3"/>
    </row>
    <row r="108" spans="2:8" ht="15" customHeight="1" x14ac:dyDescent="0.2">
      <c r="B108" s="3"/>
      <c r="C108" s="55"/>
      <c r="D108" s="30"/>
      <c r="E108" s="31"/>
      <c r="F108" s="31"/>
      <c r="G108" s="32"/>
      <c r="H108" s="3"/>
    </row>
    <row r="109" spans="2:8" ht="15" customHeight="1" x14ac:dyDescent="0.2">
      <c r="B109" s="35" t="s">
        <v>6</v>
      </c>
      <c r="C109" s="54" t="s">
        <v>7</v>
      </c>
      <c r="D109" s="35" t="s">
        <v>8</v>
      </c>
      <c r="E109" s="35" t="s">
        <v>9</v>
      </c>
      <c r="F109" s="35" t="s">
        <v>10</v>
      </c>
      <c r="G109" s="35" t="s">
        <v>11</v>
      </c>
      <c r="H109" s="3"/>
    </row>
    <row r="110" spans="2:8" ht="15" customHeight="1" x14ac:dyDescent="0.2">
      <c r="B110" s="44">
        <v>8</v>
      </c>
      <c r="C110" s="52" t="s">
        <v>124</v>
      </c>
      <c r="D110" s="22"/>
      <c r="E110" s="23"/>
      <c r="F110" s="23"/>
      <c r="G110" s="21"/>
      <c r="H110" s="3"/>
    </row>
    <row r="111" spans="2:8" ht="15" customHeight="1" x14ac:dyDescent="0.2">
      <c r="B111" s="42" t="s">
        <v>83</v>
      </c>
      <c r="C111" s="50" t="s">
        <v>134</v>
      </c>
      <c r="D111" s="24" t="s">
        <v>115</v>
      </c>
      <c r="E111" s="37">
        <v>0</v>
      </c>
      <c r="F111" s="38">
        <v>0</v>
      </c>
      <c r="G111" s="38">
        <f>E111*F111</f>
        <v>0</v>
      </c>
      <c r="H111" s="3"/>
    </row>
    <row r="112" spans="2:8" ht="15" customHeight="1" x14ac:dyDescent="0.2">
      <c r="B112" s="42" t="s">
        <v>84</v>
      </c>
      <c r="C112" s="50" t="s">
        <v>135</v>
      </c>
      <c r="D112" s="24" t="s">
        <v>116</v>
      </c>
      <c r="E112" s="37">
        <v>0</v>
      </c>
      <c r="F112" s="38">
        <v>0</v>
      </c>
      <c r="G112" s="38">
        <f t="shared" ref="G112:G119" si="7">E112*F112</f>
        <v>0</v>
      </c>
      <c r="H112" s="3"/>
    </row>
    <row r="113" spans="2:8" ht="15" customHeight="1" x14ac:dyDescent="0.2">
      <c r="B113" s="42" t="s">
        <v>85</v>
      </c>
      <c r="C113" s="51" t="s">
        <v>136</v>
      </c>
      <c r="D113" s="25" t="s">
        <v>123</v>
      </c>
      <c r="E113" s="37">
        <v>0</v>
      </c>
      <c r="F113" s="38">
        <v>0</v>
      </c>
      <c r="G113" s="38">
        <f t="shared" si="7"/>
        <v>0</v>
      </c>
      <c r="H113" s="3"/>
    </row>
    <row r="114" spans="2:8" ht="15" customHeight="1" x14ac:dyDescent="0.2">
      <c r="B114" s="42" t="s">
        <v>86</v>
      </c>
      <c r="C114" s="51" t="s">
        <v>137</v>
      </c>
      <c r="D114" s="25" t="s">
        <v>117</v>
      </c>
      <c r="E114" s="37">
        <v>0</v>
      </c>
      <c r="F114" s="38">
        <v>0</v>
      </c>
      <c r="G114" s="38">
        <f t="shared" si="7"/>
        <v>0</v>
      </c>
      <c r="H114" s="3"/>
    </row>
    <row r="115" spans="2:8" ht="15" customHeight="1" x14ac:dyDescent="0.2">
      <c r="B115" s="42" t="s">
        <v>87</v>
      </c>
      <c r="C115" s="51" t="s">
        <v>138</v>
      </c>
      <c r="D115" s="25" t="s">
        <v>119</v>
      </c>
      <c r="E115" s="37">
        <v>0</v>
      </c>
      <c r="F115" s="38">
        <v>0</v>
      </c>
      <c r="G115" s="38">
        <f t="shared" si="7"/>
        <v>0</v>
      </c>
      <c r="H115" s="3"/>
    </row>
    <row r="116" spans="2:8" ht="15" customHeight="1" x14ac:dyDescent="0.2">
      <c r="B116" s="42" t="s">
        <v>88</v>
      </c>
      <c r="C116" s="51" t="s">
        <v>139</v>
      </c>
      <c r="D116" s="25" t="s">
        <v>119</v>
      </c>
      <c r="E116" s="37">
        <v>0</v>
      </c>
      <c r="F116" s="38">
        <v>0</v>
      </c>
      <c r="G116" s="38">
        <f t="shared" si="7"/>
        <v>0</v>
      </c>
      <c r="H116" s="3"/>
    </row>
    <row r="117" spans="2:8" ht="15" customHeight="1" x14ac:dyDescent="0.2">
      <c r="B117" s="42" t="s">
        <v>89</v>
      </c>
      <c r="C117" s="51" t="s">
        <v>140</v>
      </c>
      <c r="D117" s="25" t="s">
        <v>120</v>
      </c>
      <c r="E117" s="37">
        <v>0</v>
      </c>
      <c r="F117" s="38">
        <v>0</v>
      </c>
      <c r="G117" s="38">
        <f t="shared" si="7"/>
        <v>0</v>
      </c>
      <c r="H117" s="3"/>
    </row>
    <row r="118" spans="2:8" ht="15" customHeight="1" x14ac:dyDescent="0.2">
      <c r="B118" s="42" t="s">
        <v>90</v>
      </c>
      <c r="C118" s="51" t="s">
        <v>141</v>
      </c>
      <c r="D118" s="25" t="s">
        <v>121</v>
      </c>
      <c r="E118" s="37">
        <v>0</v>
      </c>
      <c r="F118" s="38">
        <v>0</v>
      </c>
      <c r="G118" s="38">
        <f t="shared" si="7"/>
        <v>0</v>
      </c>
      <c r="H118" s="3"/>
    </row>
    <row r="119" spans="2:8" ht="15" customHeight="1" x14ac:dyDescent="0.2">
      <c r="B119" s="42" t="s">
        <v>91</v>
      </c>
      <c r="C119" s="51" t="s">
        <v>142</v>
      </c>
      <c r="D119" s="25" t="s">
        <v>122</v>
      </c>
      <c r="E119" s="37">
        <v>0</v>
      </c>
      <c r="F119" s="38">
        <v>0</v>
      </c>
      <c r="G119" s="38">
        <f t="shared" si="7"/>
        <v>0</v>
      </c>
      <c r="H119" s="3"/>
    </row>
    <row r="120" spans="2:8" ht="19.5" customHeight="1" x14ac:dyDescent="0.2">
      <c r="B120" s="42" t="s">
        <v>92</v>
      </c>
      <c r="C120" s="51" t="s">
        <v>143</v>
      </c>
      <c r="D120" s="25"/>
      <c r="E120" s="37">
        <v>0</v>
      </c>
      <c r="F120" s="38">
        <v>0</v>
      </c>
      <c r="G120" s="38">
        <f>E120*F120</f>
        <v>0</v>
      </c>
      <c r="H120" s="3"/>
    </row>
    <row r="121" spans="2:8" x14ac:dyDescent="0.2">
      <c r="B121" s="4"/>
      <c r="C121" s="52"/>
      <c r="D121" s="22"/>
      <c r="E121" s="26"/>
      <c r="F121" s="36" t="s">
        <v>11</v>
      </c>
      <c r="G121" s="39">
        <f>SUM(G111:G120)</f>
        <v>0</v>
      </c>
      <c r="H121" s="3"/>
    </row>
    <row r="122" spans="2:8" x14ac:dyDescent="0.2">
      <c r="B122" s="3"/>
      <c r="C122" s="56"/>
      <c r="D122" s="34"/>
      <c r="E122" s="34"/>
      <c r="F122" s="34"/>
      <c r="G122" s="34"/>
      <c r="H122" s="3"/>
    </row>
    <row r="123" spans="2:8" x14ac:dyDescent="0.2">
      <c r="B123" s="35" t="s">
        <v>6</v>
      </c>
      <c r="C123" s="54" t="s">
        <v>7</v>
      </c>
      <c r="D123" s="35" t="s">
        <v>8</v>
      </c>
      <c r="E123" s="35" t="s">
        <v>9</v>
      </c>
      <c r="F123" s="35" t="s">
        <v>10</v>
      </c>
      <c r="G123" s="35" t="s">
        <v>11</v>
      </c>
      <c r="H123" s="3"/>
    </row>
    <row r="124" spans="2:8" x14ac:dyDescent="0.2">
      <c r="B124" s="44">
        <v>9</v>
      </c>
      <c r="C124" s="52" t="s">
        <v>125</v>
      </c>
      <c r="D124" s="22"/>
      <c r="E124" s="23"/>
      <c r="F124" s="23"/>
      <c r="G124" s="21"/>
      <c r="H124" s="3"/>
    </row>
    <row r="125" spans="2:8" x14ac:dyDescent="0.2">
      <c r="B125" s="42" t="s">
        <v>93</v>
      </c>
      <c r="C125" s="50" t="s">
        <v>134</v>
      </c>
      <c r="D125" s="24" t="s">
        <v>115</v>
      </c>
      <c r="E125" s="37">
        <v>0</v>
      </c>
      <c r="F125" s="38">
        <v>0</v>
      </c>
      <c r="G125" s="38">
        <f>E125*F125</f>
        <v>0</v>
      </c>
      <c r="H125" s="3"/>
    </row>
    <row r="126" spans="2:8" x14ac:dyDescent="0.2">
      <c r="B126" s="42" t="s">
        <v>94</v>
      </c>
      <c r="C126" s="50" t="s">
        <v>135</v>
      </c>
      <c r="D126" s="24" t="s">
        <v>116</v>
      </c>
      <c r="E126" s="37">
        <v>0</v>
      </c>
      <c r="F126" s="38">
        <v>0</v>
      </c>
      <c r="G126" s="38">
        <f t="shared" ref="G126:G133" si="8">E126*F126</f>
        <v>0</v>
      </c>
      <c r="H126" s="3"/>
    </row>
    <row r="127" spans="2:8" x14ac:dyDescent="0.2">
      <c r="B127" s="42" t="s">
        <v>95</v>
      </c>
      <c r="C127" s="51" t="s">
        <v>136</v>
      </c>
      <c r="D127" s="25" t="s">
        <v>123</v>
      </c>
      <c r="E127" s="37">
        <v>0</v>
      </c>
      <c r="F127" s="38">
        <v>0</v>
      </c>
      <c r="G127" s="38">
        <f t="shared" si="8"/>
        <v>0</v>
      </c>
      <c r="H127" s="3"/>
    </row>
    <row r="128" spans="2:8" x14ac:dyDescent="0.2">
      <c r="B128" s="42" t="s">
        <v>96</v>
      </c>
      <c r="C128" s="51" t="s">
        <v>137</v>
      </c>
      <c r="D128" s="25" t="s">
        <v>117</v>
      </c>
      <c r="E128" s="37">
        <v>0</v>
      </c>
      <c r="F128" s="38">
        <v>0</v>
      </c>
      <c r="G128" s="38">
        <f t="shared" si="8"/>
        <v>0</v>
      </c>
      <c r="H128" s="3"/>
    </row>
    <row r="129" spans="2:8" x14ac:dyDescent="0.2">
      <c r="B129" s="42" t="s">
        <v>97</v>
      </c>
      <c r="C129" s="51" t="s">
        <v>138</v>
      </c>
      <c r="D129" s="25" t="s">
        <v>119</v>
      </c>
      <c r="E129" s="37">
        <v>0</v>
      </c>
      <c r="F129" s="38">
        <v>0</v>
      </c>
      <c r="G129" s="38">
        <f t="shared" si="8"/>
        <v>0</v>
      </c>
      <c r="H129" s="3"/>
    </row>
    <row r="130" spans="2:8" x14ac:dyDescent="0.2">
      <c r="B130" s="42" t="s">
        <v>98</v>
      </c>
      <c r="C130" s="51" t="s">
        <v>139</v>
      </c>
      <c r="D130" s="25" t="s">
        <v>119</v>
      </c>
      <c r="E130" s="37">
        <v>0</v>
      </c>
      <c r="F130" s="38">
        <v>0</v>
      </c>
      <c r="G130" s="38">
        <f t="shared" si="8"/>
        <v>0</v>
      </c>
    </row>
    <row r="131" spans="2:8" x14ac:dyDescent="0.2">
      <c r="B131" s="42" t="s">
        <v>99</v>
      </c>
      <c r="C131" s="51" t="s">
        <v>140</v>
      </c>
      <c r="D131" s="25" t="s">
        <v>120</v>
      </c>
      <c r="E131" s="37">
        <v>0</v>
      </c>
      <c r="F131" s="38">
        <v>0</v>
      </c>
      <c r="G131" s="38">
        <f t="shared" si="8"/>
        <v>0</v>
      </c>
    </row>
    <row r="132" spans="2:8" x14ac:dyDescent="0.2">
      <c r="B132" s="42" t="s">
        <v>100</v>
      </c>
      <c r="C132" s="51" t="s">
        <v>141</v>
      </c>
      <c r="D132" s="25" t="s">
        <v>121</v>
      </c>
      <c r="E132" s="37">
        <v>0</v>
      </c>
      <c r="F132" s="38">
        <v>0</v>
      </c>
      <c r="G132" s="38">
        <f t="shared" si="8"/>
        <v>0</v>
      </c>
    </row>
    <row r="133" spans="2:8" x14ac:dyDescent="0.2">
      <c r="B133" s="42" t="s">
        <v>101</v>
      </c>
      <c r="C133" s="51" t="s">
        <v>142</v>
      </c>
      <c r="D133" s="25" t="s">
        <v>122</v>
      </c>
      <c r="E133" s="37">
        <v>0</v>
      </c>
      <c r="F133" s="38">
        <v>0</v>
      </c>
      <c r="G133" s="38">
        <f t="shared" si="8"/>
        <v>0</v>
      </c>
    </row>
    <row r="134" spans="2:8" x14ac:dyDescent="0.2">
      <c r="B134" s="42" t="s">
        <v>102</v>
      </c>
      <c r="C134" s="51" t="s">
        <v>143</v>
      </c>
      <c r="D134" s="25"/>
      <c r="E134" s="37">
        <v>0</v>
      </c>
      <c r="F134" s="38">
        <v>0</v>
      </c>
      <c r="G134" s="38">
        <f>E134*F134</f>
        <v>0</v>
      </c>
    </row>
    <row r="135" spans="2:8" x14ac:dyDescent="0.2">
      <c r="B135" s="4"/>
      <c r="C135" s="52"/>
      <c r="D135" s="22"/>
      <c r="E135" s="26"/>
      <c r="F135" s="36" t="s">
        <v>11</v>
      </c>
      <c r="G135" s="39">
        <f>SUM(G125:G134)</f>
        <v>0</v>
      </c>
    </row>
    <row r="136" spans="2:8" x14ac:dyDescent="0.2">
      <c r="C136" s="57"/>
      <c r="D136" s="3"/>
      <c r="E136" s="3"/>
      <c r="F136" s="3"/>
      <c r="G136" s="9"/>
    </row>
    <row r="137" spans="2:8" x14ac:dyDescent="0.2">
      <c r="B137" s="35" t="s">
        <v>6</v>
      </c>
      <c r="C137" s="54" t="s">
        <v>7</v>
      </c>
      <c r="D137" s="35" t="s">
        <v>8</v>
      </c>
      <c r="E137" s="35" t="s">
        <v>9</v>
      </c>
      <c r="F137" s="35" t="s">
        <v>10</v>
      </c>
      <c r="G137" s="35" t="s">
        <v>11</v>
      </c>
    </row>
    <row r="138" spans="2:8" x14ac:dyDescent="0.2">
      <c r="B138" s="43">
        <v>10</v>
      </c>
      <c r="C138" s="52" t="s">
        <v>126</v>
      </c>
      <c r="D138" s="22"/>
      <c r="E138" s="23"/>
      <c r="F138" s="23"/>
      <c r="G138" s="21"/>
    </row>
    <row r="139" spans="2:8" x14ac:dyDescent="0.2">
      <c r="B139" s="42" t="s">
        <v>103</v>
      </c>
      <c r="C139" s="50" t="s">
        <v>134</v>
      </c>
      <c r="D139" s="24" t="s">
        <v>115</v>
      </c>
      <c r="E139" s="37">
        <v>0</v>
      </c>
      <c r="F139" s="38">
        <v>0</v>
      </c>
      <c r="G139" s="38">
        <f>E139*F139</f>
        <v>0</v>
      </c>
    </row>
    <row r="140" spans="2:8" x14ac:dyDescent="0.2">
      <c r="B140" s="42" t="s">
        <v>104</v>
      </c>
      <c r="C140" s="50" t="s">
        <v>135</v>
      </c>
      <c r="D140" s="24" t="s">
        <v>116</v>
      </c>
      <c r="E140" s="37">
        <v>0</v>
      </c>
      <c r="F140" s="38">
        <v>0</v>
      </c>
      <c r="G140" s="38">
        <f t="shared" ref="G140:G148" si="9">E140*F140</f>
        <v>0</v>
      </c>
    </row>
    <row r="141" spans="2:8" x14ac:dyDescent="0.2">
      <c r="B141" s="42" t="s">
        <v>105</v>
      </c>
      <c r="C141" s="51" t="s">
        <v>136</v>
      </c>
      <c r="D141" s="25" t="s">
        <v>123</v>
      </c>
      <c r="E141" s="37">
        <v>0</v>
      </c>
      <c r="F141" s="38">
        <v>0</v>
      </c>
      <c r="G141" s="38">
        <f t="shared" si="9"/>
        <v>0</v>
      </c>
    </row>
    <row r="142" spans="2:8" x14ac:dyDescent="0.2">
      <c r="B142" s="42" t="s">
        <v>106</v>
      </c>
      <c r="C142" s="51" t="s">
        <v>137</v>
      </c>
      <c r="D142" s="25" t="s">
        <v>117</v>
      </c>
      <c r="E142" s="37">
        <v>0</v>
      </c>
      <c r="F142" s="38">
        <v>0</v>
      </c>
      <c r="G142" s="38">
        <f t="shared" si="9"/>
        <v>0</v>
      </c>
    </row>
    <row r="143" spans="2:8" x14ac:dyDescent="0.2">
      <c r="B143" s="42" t="s">
        <v>107</v>
      </c>
      <c r="C143" s="51" t="s">
        <v>138</v>
      </c>
      <c r="D143" s="25" t="s">
        <v>119</v>
      </c>
      <c r="E143" s="37">
        <v>0</v>
      </c>
      <c r="F143" s="38">
        <v>0</v>
      </c>
      <c r="G143" s="38">
        <f t="shared" si="9"/>
        <v>0</v>
      </c>
    </row>
    <row r="144" spans="2:8" x14ac:dyDescent="0.2">
      <c r="B144" s="42" t="s">
        <v>108</v>
      </c>
      <c r="C144" s="51" t="s">
        <v>139</v>
      </c>
      <c r="D144" s="25" t="s">
        <v>119</v>
      </c>
      <c r="E144" s="37">
        <v>0</v>
      </c>
      <c r="F144" s="38">
        <v>0</v>
      </c>
      <c r="G144" s="38">
        <f t="shared" si="9"/>
        <v>0</v>
      </c>
    </row>
    <row r="145" spans="2:9" x14ac:dyDescent="0.2">
      <c r="B145" s="42" t="s">
        <v>109</v>
      </c>
      <c r="C145" s="51" t="s">
        <v>140</v>
      </c>
      <c r="D145" s="25" t="s">
        <v>120</v>
      </c>
      <c r="E145" s="37">
        <v>0</v>
      </c>
      <c r="F145" s="38">
        <v>0</v>
      </c>
      <c r="G145" s="38">
        <f t="shared" si="9"/>
        <v>0</v>
      </c>
      <c r="I145" s="58"/>
    </row>
    <row r="146" spans="2:9" x14ac:dyDescent="0.2">
      <c r="B146" s="42" t="s">
        <v>112</v>
      </c>
      <c r="C146" s="51" t="s">
        <v>141</v>
      </c>
      <c r="D146" s="25" t="s">
        <v>121</v>
      </c>
      <c r="E146" s="37">
        <v>0</v>
      </c>
      <c r="F146" s="38">
        <v>0</v>
      </c>
      <c r="G146" s="38">
        <f t="shared" si="9"/>
        <v>0</v>
      </c>
    </row>
    <row r="147" spans="2:9" x14ac:dyDescent="0.2">
      <c r="B147" s="42" t="s">
        <v>110</v>
      </c>
      <c r="C147" s="51" t="s">
        <v>142</v>
      </c>
      <c r="D147" s="25" t="s">
        <v>122</v>
      </c>
      <c r="E147" s="37">
        <v>0</v>
      </c>
      <c r="F147" s="38">
        <v>0</v>
      </c>
      <c r="G147" s="38">
        <f t="shared" si="9"/>
        <v>0</v>
      </c>
    </row>
    <row r="148" spans="2:9" x14ac:dyDescent="0.2">
      <c r="B148" s="42" t="s">
        <v>111</v>
      </c>
      <c r="C148" s="51" t="s">
        <v>143</v>
      </c>
      <c r="D148" s="25"/>
      <c r="E148" s="37">
        <v>0</v>
      </c>
      <c r="F148" s="38">
        <v>0</v>
      </c>
      <c r="G148" s="38">
        <f t="shared" si="9"/>
        <v>0</v>
      </c>
    </row>
    <row r="149" spans="2:9" x14ac:dyDescent="0.2">
      <c r="B149" s="4"/>
      <c r="C149" s="22"/>
      <c r="D149" s="22"/>
      <c r="E149" s="26"/>
      <c r="F149" s="36" t="s">
        <v>11</v>
      </c>
      <c r="G149" s="39">
        <f>SUM(G139:G148)</f>
        <v>0</v>
      </c>
    </row>
  </sheetData>
  <mergeCells count="4">
    <mergeCell ref="E6:H6"/>
    <mergeCell ref="E7:H7"/>
    <mergeCell ref="D3:F4"/>
    <mergeCell ref="C5:H5"/>
  </mergeCells>
  <phoneticPr fontId="6" type="noConversion"/>
  <conditionalFormatting sqref="F94">
    <cfRule type="cellIs" dxfId="1" priority="22" operator="greaterThan">
      <formula>$E$22+$E$94</formula>
    </cfRule>
    <cfRule type="dataBar" priority="23">
      <dataBar>
        <cfvo type="num" val="0"/>
        <cfvo type="num" val="$E$94"/>
        <color theme="8" tint="0.59999389629810485"/>
      </dataBar>
    </cfRule>
  </conditionalFormatting>
  <conditionalFormatting sqref="H22">
    <cfRule type="cellIs" dxfId="0" priority="90" stopIfTrue="1" operator="lessThan">
      <formula>0</formula>
    </cfRule>
    <cfRule type="dataBar" priority="91">
      <dataBar showValue="0">
        <cfvo type="num" val="0"/>
        <cfvo type="num" val="$E$22"/>
        <color rgb="FF63C384"/>
      </dataBar>
    </cfRule>
  </conditionalFormatting>
  <pageMargins left="0.70866141732283472" right="0.70866141732283472" top="0.74803149606299213" bottom="0.74803149606299213" header="0.31496062992125984" footer="0.31496062992125984"/>
  <pageSetup scale="9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Lista!$A$1:$A$8</xm:f>
          </x14:formula1>
          <xm:sqref>D139:D148 D26:D35 D41:D50 D55:D64 D69:D78 D83:D92 D97:D106 D111:D120 D125:D134 D12:D21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6" sqref="D6"/>
    </sheetView>
  </sheetViews>
  <sheetFormatPr baseColWidth="10" defaultRowHeight="12.75" x14ac:dyDescent="0.2"/>
  <cols>
    <col min="2" max="2" width="21.85546875" customWidth="1"/>
  </cols>
  <sheetData>
    <row r="1" spans="1:2" ht="18" x14ac:dyDescent="0.2">
      <c r="A1" s="47" t="s">
        <v>0</v>
      </c>
      <c r="B1" s="46" t="s">
        <v>114</v>
      </c>
    </row>
    <row r="2" spans="1:2" x14ac:dyDescent="0.2">
      <c r="A2" s="4" t="str">
        <f>Presupuesto!C11</f>
        <v>Partida 1</v>
      </c>
      <c r="B2" s="48">
        <f>Presupuesto!G22</f>
        <v>0</v>
      </c>
    </row>
    <row r="3" spans="1:2" x14ac:dyDescent="0.2">
      <c r="A3" s="4" t="str">
        <f>Presupuesto!C25</f>
        <v>Partida 2</v>
      </c>
      <c r="B3" s="48">
        <f>Presupuesto!G36</f>
        <v>0</v>
      </c>
    </row>
    <row r="4" spans="1:2" x14ac:dyDescent="0.2">
      <c r="A4" s="4" t="str">
        <f>Presupuesto!C40</f>
        <v>Partida 3</v>
      </c>
      <c r="B4" s="48">
        <f>Presupuesto!G51</f>
        <v>0</v>
      </c>
    </row>
    <row r="5" spans="1:2" x14ac:dyDescent="0.2">
      <c r="A5" s="4" t="str">
        <f>Presupuesto!C54</f>
        <v>Partida 4</v>
      </c>
      <c r="B5" s="48">
        <f>Presupuesto!G65</f>
        <v>0</v>
      </c>
    </row>
    <row r="6" spans="1:2" x14ac:dyDescent="0.2">
      <c r="A6" s="4" t="str">
        <f>Presupuesto!C68</f>
        <v>Partida 5</v>
      </c>
      <c r="B6" s="48">
        <f>Presupuesto!G79</f>
        <v>0</v>
      </c>
    </row>
    <row r="7" spans="1:2" x14ac:dyDescent="0.2">
      <c r="A7" s="4" t="str">
        <f>Presupuesto!C82</f>
        <v>Partida 6</v>
      </c>
      <c r="B7" s="48">
        <f>Presupuesto!G93</f>
        <v>0</v>
      </c>
    </row>
    <row r="8" spans="1:2" x14ac:dyDescent="0.2">
      <c r="A8" s="4" t="str">
        <f>Presupuesto!C96</f>
        <v>Partida 7</v>
      </c>
      <c r="B8" s="48">
        <f>Presupuesto!G107</f>
        <v>0</v>
      </c>
    </row>
    <row r="9" spans="1:2" x14ac:dyDescent="0.2">
      <c r="A9" s="4" t="str">
        <f>Presupuesto!C110</f>
        <v>Partida 8</v>
      </c>
      <c r="B9" s="48">
        <f>Presupuesto!G121</f>
        <v>0</v>
      </c>
    </row>
    <row r="10" spans="1:2" x14ac:dyDescent="0.2">
      <c r="A10" s="4" t="str">
        <f>Presupuesto!C124</f>
        <v>Partida 9</v>
      </c>
      <c r="B10" s="48">
        <f>Presupuesto!G135</f>
        <v>0</v>
      </c>
    </row>
    <row r="11" spans="1:2" x14ac:dyDescent="0.2">
      <c r="A11" s="4" t="str">
        <f>Presupuesto!C138</f>
        <v>Partida 10</v>
      </c>
      <c r="B11" s="48">
        <f>Presupuesto!G149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2.75" x14ac:dyDescent="0.2"/>
  <sheetData>
    <row r="1" spans="1:1" x14ac:dyDescent="0.2">
      <c r="A1" s="49" t="s">
        <v>115</v>
      </c>
    </row>
    <row r="2" spans="1:1" x14ac:dyDescent="0.2">
      <c r="A2" s="49" t="s">
        <v>116</v>
      </c>
    </row>
    <row r="3" spans="1:1" x14ac:dyDescent="0.2">
      <c r="A3" s="49" t="s">
        <v>118</v>
      </c>
    </row>
    <row r="4" spans="1:1" x14ac:dyDescent="0.2">
      <c r="A4" s="49" t="s">
        <v>117</v>
      </c>
    </row>
    <row r="5" spans="1:1" x14ac:dyDescent="0.2">
      <c r="A5" s="49" t="s">
        <v>119</v>
      </c>
    </row>
    <row r="6" spans="1:1" x14ac:dyDescent="0.2">
      <c r="A6" s="49" t="s">
        <v>120</v>
      </c>
    </row>
    <row r="7" spans="1:1" x14ac:dyDescent="0.2">
      <c r="A7" s="49" t="s">
        <v>121</v>
      </c>
    </row>
    <row r="8" spans="1:1" x14ac:dyDescent="0.2">
      <c r="A8" s="49" t="s">
        <v>122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DE8A3E3-2855-4EB8-82F8-F3F8323537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Presupuesto</vt:lpstr>
      <vt:lpstr>Detalle</vt:lpstr>
      <vt:lpstr>Lista</vt:lpstr>
      <vt:lpstr>Presupuesto!Área_de_impresión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2018-02-28T21:50:58Z</dcterms:created>
  <dcterms:modified xsi:type="dcterms:W3CDTF">2018-02-28T21:54:47Z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TC022643159991</vt:lpwstr>
  </property>
</Properties>
</file>