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levi\code\savvycoders\Capstone\suicide capstone\FinalDatasets\"/>
    </mc:Choice>
  </mc:AlternateContent>
  <xr:revisionPtr revIDLastSave="0" documentId="13_ncr:1_{6F3E5995-6964-43BD-9781-AA90371C2308}" xr6:coauthVersionLast="47" xr6:coauthVersionMax="47" xr10:uidLastSave="{00000000-0000-0000-0000-000000000000}"/>
  <bookViews>
    <workbookView xWindow="38295" yWindow="0" windowWidth="19410" windowHeight="15585" xr2:uid="{342B4F78-8D70-493A-B5C9-4B41912F4E16}"/>
  </bookViews>
  <sheets>
    <sheet name="Sheet1" sheetId="1" r:id="rId1"/>
  </sheets>
  <externalReferences>
    <externalReference r:id="rId2"/>
  </externalReferences>
  <definedNames>
    <definedName name="_xlnm._FilterDatabase" localSheetId="0" hidden="1">Sheet1!$A$1:$H$2881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56" i="1" l="1"/>
  <c r="C2778" i="1"/>
  <c r="C2713" i="1"/>
  <c r="C2714" i="1" s="1"/>
  <c r="C2590" i="1"/>
  <c r="C2591" i="1" s="1"/>
  <c r="C2589" i="1"/>
  <c r="C2580" i="1"/>
  <c r="C2581" i="1" s="1"/>
  <c r="C2582" i="1" s="1"/>
  <c r="C2583" i="1" s="1"/>
  <c r="C2584" i="1" s="1"/>
  <c r="C2585" i="1" s="1"/>
  <c r="C2575" i="1"/>
  <c r="C2572" i="1"/>
  <c r="C2573" i="1" s="1"/>
  <c r="C2362" i="1"/>
  <c r="C2363" i="1" s="1"/>
  <c r="C2364" i="1" s="1"/>
  <c r="C2329" i="1"/>
  <c r="C2330" i="1" s="1"/>
  <c r="C2137" i="1"/>
  <c r="C2138" i="1" s="1"/>
  <c r="C2073" i="1"/>
  <c r="C2012" i="1"/>
  <c r="C2013" i="1" s="1"/>
  <c r="C2014" i="1" s="1"/>
  <c r="C2015" i="1" s="1"/>
  <c r="C1898" i="1"/>
  <c r="C1676" i="1"/>
  <c r="C1657" i="1"/>
  <c r="C1653" i="1"/>
  <c r="C1648" i="1"/>
  <c r="C1649" i="1" s="1"/>
  <c r="C1582" i="1"/>
  <c r="C1583" i="1" s="1"/>
  <c r="C1584" i="1" s="1"/>
  <c r="C1511" i="1"/>
  <c r="C1512" i="1" s="1"/>
  <c r="C1494" i="1"/>
  <c r="C1495" i="1" s="1"/>
  <c r="C1496" i="1" s="1"/>
  <c r="C1232" i="1"/>
  <c r="C1233" i="1" s="1"/>
  <c r="C1234" i="1" s="1"/>
  <c r="C1235" i="1" s="1"/>
  <c r="C1236" i="1" s="1"/>
  <c r="C954" i="1"/>
  <c r="C955" i="1" s="1"/>
  <c r="C505" i="1"/>
  <c r="C4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alcChain>
</file>

<file path=xl/sharedStrings.xml><?xml version="1.0" encoding="utf-8"?>
<sst xmlns="http://schemas.openxmlformats.org/spreadsheetml/2006/main" count="9490" uniqueCount="75">
  <si>
    <t>Country</t>
  </si>
  <si>
    <t>Year</t>
  </si>
  <si>
    <t>Australia</t>
  </si>
  <si>
    <t>Austria</t>
  </si>
  <si>
    <t>Belgium</t>
  </si>
  <si>
    <t>Bulgaria</t>
  </si>
  <si>
    <t>Canada</t>
  </si>
  <si>
    <t>Czech Republic</t>
  </si>
  <si>
    <t>Denmark</t>
  </si>
  <si>
    <t>Finland</t>
  </si>
  <si>
    <t>France</t>
  </si>
  <si>
    <t>Germany</t>
  </si>
  <si>
    <t>Greece</t>
  </si>
  <si>
    <t>Croatia</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</si>
  <si>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</si>
  <si>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</si>
  <si>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</si>
  <si>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</si>
  <si>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</si>
  <si>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</si>
  <si>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</si>
  <si>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</si>
  <si>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</si>
  <si>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</si>
  <si>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</si>
  <si>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</si>
  <si>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</si>
  <si>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</si>
  <si>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</si>
  <si>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</si>
  <si>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</si>
  <si>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United Kingdom</t>
  </si>
  <si>
    <t>United States</t>
  </si>
  <si>
    <t>Brazil</t>
  </si>
  <si>
    <t>Chile</t>
  </si>
  <si>
    <t>Estonia</t>
  </si>
  <si>
    <t>Israel</t>
  </si>
  <si>
    <t>Romania</t>
  </si>
  <si>
    <t>Russia</t>
  </si>
  <si>
    <t>Slovenia</t>
  </si>
  <si>
    <t>South Africa</t>
  </si>
  <si>
    <t>Turkiye</t>
  </si>
  <si>
    <t>Colombia</t>
  </si>
  <si>
    <t>Latvia</t>
  </si>
  <si>
    <t>Lithuania</t>
  </si>
  <si>
    <t>Costa Rica</t>
  </si>
  <si>
    <t>Argentina</t>
  </si>
  <si>
    <t>RegionMetDataGDP</t>
  </si>
  <si>
    <t>IncomeGroupFromGDP</t>
  </si>
  <si>
    <t>SpecialNotesFromGDP</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</si>
  <si>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</si>
  <si>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</si>
  <si>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</si>
  <si>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</si>
  <si>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</si>
  <si>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</si>
  <si>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Fiscal year end: June 30; reporting period for national accounts data: CY.</t>
  </si>
  <si>
    <t>The following irrevocable euro conversion rate entered into force on January 1, 2011: 1 euro = 15.6466 Estonian kroon. Please note that historical data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</si>
  <si>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(ï¿½alternative conversion factorï¿½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</si>
  <si>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</si>
  <si>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</si>
  <si>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</si>
  <si>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</si>
  <si>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(ï¿½alternative conversion factorï¿½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</si>
  <si>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East Asia &amp; Pacific</t>
  </si>
  <si>
    <t>High income</t>
  </si>
  <si>
    <t>Europe &amp; Central Asia</t>
  </si>
  <si>
    <t>Upper middle income</t>
  </si>
  <si>
    <t>North America</t>
  </si>
  <si>
    <t>Latin America &amp; Caribbean</t>
  </si>
  <si>
    <t>Middle East &amp; North Africa</t>
  </si>
  <si>
    <t>Sub-Saharan Africa</t>
  </si>
  <si>
    <t>GDPGrowthAnnualPercent</t>
  </si>
  <si>
    <t>GDP_USD</t>
  </si>
  <si>
    <t>Suicide_Rate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</si>
</sst>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10">
    <xf numFmtId="0" fontId="0" fillId="0" borderId="0" xfId="0"/>
    <xf numFmtId="0" fontId="2" fillId="0" borderId="0" xfId="0" applyFont="1"/>
    <xf numFmtId="41" fontId="0" fillId="0" borderId="0" xfId="1" applyFont="1"/>
    <xf numFmtId="41" fontId="2" fillId="0" borderId="0" xfId="1" applyFont="1"/>
    <xf numFmtId="0" fontId="3" fillId="2" borderId="0" xfId="0" applyFont="1" applyFill="1"/>
    <xf numFmtId="0" fontId="0" fillId="2" borderId="0" xfId="0" applyFill="1"/>
    <xf numFmtId="41" fontId="0" fillId="2" borderId="0" xfId="1" applyFont="1" applyFill="1"/>
    <xf numFmtId="164" fontId="2" fillId="0" borderId="0" xfId="1" applyNumberFormat="1" applyFont="1"/>
    <xf numFmtId="164" fontId="0" fillId="0" borderId="0" xfId="1" applyNumberFormat="1" applyFont="1"/>
    <xf numFmtId="164" fontId="0" fillId="0" borderId="0" xfId="0" applyNumberForma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levi\code\savvycoders\Capstone\suicide%20capstone\FinalDatasets\FinalMergedTableExportWorking.csv" TargetMode="External"/><Relationship Id="rId1" Type="http://schemas.openxmlformats.org/officeDocument/2006/relationships/externalLinkPath" Target="FinalMergedTableExportWork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MergedTableExportWorking"/>
    </sheetNames>
    <sheetDataSet>
      <sheetData sheetId="0">
        <row r="2">
          <cell r="B2" t="str">
            <v>Australia</v>
          </cell>
          <cell r="C2">
            <v>13.6</v>
          </cell>
          <cell r="D2">
            <v>15</v>
          </cell>
          <cell r="E2">
            <v>17.399999999999999</v>
          </cell>
          <cell r="F2">
            <v>19.8</v>
          </cell>
          <cell r="G2">
            <v>18.399999999999999</v>
          </cell>
          <cell r="H2">
            <v>18.5</v>
          </cell>
          <cell r="I2">
            <v>17.899999999999999</v>
          </cell>
          <cell r="J2">
            <v>19</v>
          </cell>
          <cell r="K2">
            <v>16</v>
          </cell>
          <cell r="L2">
            <v>15.3</v>
          </cell>
          <cell r="M2">
            <v>15.4</v>
          </cell>
          <cell r="N2">
            <v>16.600000000000001</v>
          </cell>
          <cell r="O2">
            <v>15.3</v>
          </cell>
          <cell r="P2">
            <v>14.1</v>
          </cell>
          <cell r="Q2">
            <v>14.4</v>
          </cell>
          <cell r="R2">
            <v>13.3</v>
          </cell>
          <cell r="S2">
            <v>12.9</v>
          </cell>
          <cell r="T2">
            <v>13.1</v>
          </cell>
          <cell r="U2">
            <v>12.9</v>
          </cell>
          <cell r="V2">
            <v>13.2</v>
          </cell>
          <cell r="W2">
            <v>12.5</v>
          </cell>
          <cell r="X2">
            <v>12.8</v>
          </cell>
          <cell r="Y2">
            <v>13.2</v>
          </cell>
          <cell r="Z2">
            <v>12.4</v>
          </cell>
          <cell r="AA2">
            <v>12.5</v>
          </cell>
          <cell r="AB2">
            <v>12.8</v>
          </cell>
          <cell r="AC2">
            <v>13.8</v>
          </cell>
          <cell r="AD2">
            <v>14.5</v>
          </cell>
          <cell r="AE2">
            <v>14</v>
          </cell>
          <cell r="AF2">
            <v>13.1</v>
          </cell>
          <cell r="AG2">
            <v>13.6</v>
          </cell>
          <cell r="AH2">
            <v>13.9</v>
          </cell>
          <cell r="AI2">
            <v>13.5</v>
          </cell>
          <cell r="AJ2">
            <v>12.1</v>
          </cell>
          <cell r="AK2">
            <v>13.3</v>
          </cell>
          <cell r="AL2">
            <v>12.3</v>
          </cell>
          <cell r="AM2">
            <v>13.6</v>
          </cell>
          <cell r="AN2">
            <v>14.6</v>
          </cell>
          <cell r="AO2">
            <v>14.2</v>
          </cell>
          <cell r="AP2">
            <v>13.4</v>
          </cell>
          <cell r="AQ2">
            <v>12.7</v>
          </cell>
          <cell r="AR2">
            <v>12.9</v>
          </cell>
          <cell r="AS2">
            <v>12</v>
          </cell>
          <cell r="AT2">
            <v>11</v>
          </cell>
          <cell r="AU2">
            <v>10.7</v>
          </cell>
          <cell r="AW2">
            <v>10.6</v>
          </cell>
          <cell r="AX2">
            <v>10.7</v>
          </cell>
          <cell r="AY2">
            <v>11.1</v>
          </cell>
          <cell r="AZ2">
            <v>10.8</v>
          </cell>
          <cell r="BA2">
            <v>11</v>
          </cell>
          <cell r="BB2">
            <v>10.9</v>
          </cell>
          <cell r="BC2">
            <v>11.5</v>
          </cell>
          <cell r="BD2">
            <v>11.5</v>
          </cell>
          <cell r="BE2">
            <v>12.6</v>
          </cell>
          <cell r="BF2">
            <v>13.2</v>
          </cell>
          <cell r="BG2">
            <v>12.2</v>
          </cell>
          <cell r="BH2">
            <v>12.8</v>
          </cell>
          <cell r="BI2">
            <v>12.5</v>
          </cell>
          <cell r="BJ2">
            <v>11.4</v>
          </cell>
          <cell r="BK2">
            <v>10.8</v>
          </cell>
          <cell r="BL2" t="str">
            <v>East Asia &amp; Pacific</v>
          </cell>
          <cell r="BM2" t="str">
            <v>High income</v>
          </cell>
          <cell r="BN2" t="str">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ell>
        </row>
        <row r="3">
          <cell r="B3" t="str">
            <v>Austria</v>
          </cell>
          <cell r="C3">
            <v>25</v>
          </cell>
          <cell r="D3">
            <v>23.9</v>
          </cell>
          <cell r="E3">
            <v>24.6</v>
          </cell>
          <cell r="F3">
            <v>23.7</v>
          </cell>
          <cell r="G3">
            <v>24.9</v>
          </cell>
          <cell r="H3">
            <v>25.2</v>
          </cell>
          <cell r="I3">
            <v>25.4</v>
          </cell>
          <cell r="J3">
            <v>24.8</v>
          </cell>
          <cell r="K3">
            <v>24.4</v>
          </cell>
          <cell r="L3">
            <v>25.1</v>
          </cell>
          <cell r="M3">
            <v>27.3</v>
          </cell>
          <cell r="N3">
            <v>25.7</v>
          </cell>
          <cell r="O3">
            <v>26.4</v>
          </cell>
          <cell r="P3">
            <v>25</v>
          </cell>
          <cell r="Q3">
            <v>26.6</v>
          </cell>
          <cell r="R3">
            <v>27</v>
          </cell>
          <cell r="S3">
            <v>25.1</v>
          </cell>
          <cell r="T3">
            <v>26.6</v>
          </cell>
          <cell r="U3">
            <v>26.9</v>
          </cell>
          <cell r="V3">
            <v>27.2</v>
          </cell>
          <cell r="W3">
            <v>27.7</v>
          </cell>
          <cell r="X3">
            <v>28.7</v>
          </cell>
          <cell r="Y3">
            <v>29.2</v>
          </cell>
          <cell r="Z3">
            <v>28.7</v>
          </cell>
          <cell r="AA3">
            <v>28.4</v>
          </cell>
          <cell r="AB3">
            <v>28.9</v>
          </cell>
          <cell r="AC3">
            <v>29.4</v>
          </cell>
          <cell r="AD3">
            <v>28.5</v>
          </cell>
          <cell r="AE3">
            <v>25.3</v>
          </cell>
          <cell r="AF3">
            <v>25.9</v>
          </cell>
          <cell r="AG3">
            <v>24.7</v>
          </cell>
          <cell r="AH3">
            <v>23.6</v>
          </cell>
          <cell r="AI3">
            <v>23.4</v>
          </cell>
          <cell r="AJ3">
            <v>22.4</v>
          </cell>
          <cell r="AK3">
            <v>23.2</v>
          </cell>
          <cell r="AL3">
            <v>23.1</v>
          </cell>
          <cell r="AM3">
            <v>23.1</v>
          </cell>
          <cell r="AN3">
            <v>20.399999999999999</v>
          </cell>
          <cell r="AO3">
            <v>20.100000000000001</v>
          </cell>
          <cell r="AP3">
            <v>19.899999999999999</v>
          </cell>
          <cell r="AQ3">
            <v>20.100000000000001</v>
          </cell>
          <cell r="AR3">
            <v>18.600000000000001</v>
          </cell>
          <cell r="AS3">
            <v>19.2</v>
          </cell>
          <cell r="AT3">
            <v>18</v>
          </cell>
          <cell r="AU3">
            <v>17.3</v>
          </cell>
          <cell r="AV3">
            <v>16.8</v>
          </cell>
          <cell r="AW3">
            <v>15.2</v>
          </cell>
          <cell r="AX3">
            <v>15.1</v>
          </cell>
          <cell r="AY3">
            <v>14.6</v>
          </cell>
          <cell r="AZ3">
            <v>14.6</v>
          </cell>
          <cell r="BA3">
            <v>14.4</v>
          </cell>
          <cell r="BB3">
            <v>14.6</v>
          </cell>
          <cell r="BC3">
            <v>14.2</v>
          </cell>
          <cell r="BD3">
            <v>14.2</v>
          </cell>
          <cell r="BE3">
            <v>14.3</v>
          </cell>
          <cell r="BF3">
            <v>13.4</v>
          </cell>
          <cell r="BG3">
            <v>12.7</v>
          </cell>
          <cell r="BH3">
            <v>12</v>
          </cell>
          <cell r="BI3">
            <v>39</v>
          </cell>
          <cell r="BJ3">
            <v>35.4</v>
          </cell>
          <cell r="BK3">
            <v>33.6</v>
          </cell>
          <cell r="BL3" t="str">
            <v>Europe &amp; Central Asia</v>
          </cell>
          <cell r="BM3" t="str">
            <v>High income</v>
          </cell>
          <cell r="BN3"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row>
        <row r="4">
          <cell r="B4" t="str">
            <v>Belgium</v>
          </cell>
          <cell r="C4">
            <v>17.100000000000001</v>
          </cell>
          <cell r="D4">
            <v>17</v>
          </cell>
          <cell r="E4">
            <v>15.8</v>
          </cell>
          <cell r="F4">
            <v>16.399999999999999</v>
          </cell>
          <cell r="G4">
            <v>16.2</v>
          </cell>
          <cell r="H4">
            <v>17.5</v>
          </cell>
          <cell r="I4">
            <v>16.8</v>
          </cell>
          <cell r="J4">
            <v>17.399999999999999</v>
          </cell>
          <cell r="K4">
            <v>18</v>
          </cell>
          <cell r="L4">
            <v>17.600000000000001</v>
          </cell>
          <cell r="M4">
            <v>19.100000000000001</v>
          </cell>
          <cell r="N4">
            <v>17.8</v>
          </cell>
          <cell r="O4">
            <v>17.8</v>
          </cell>
          <cell r="P4">
            <v>17.2</v>
          </cell>
          <cell r="Q4">
            <v>17.8</v>
          </cell>
          <cell r="R4">
            <v>18.3</v>
          </cell>
          <cell r="S4">
            <v>18.7</v>
          </cell>
          <cell r="T4">
            <v>21.1</v>
          </cell>
          <cell r="U4">
            <v>22.9</v>
          </cell>
          <cell r="V4">
            <v>23.6</v>
          </cell>
          <cell r="W4">
            <v>24.3</v>
          </cell>
          <cell r="X4">
            <v>23.8</v>
          </cell>
          <cell r="Y4">
            <v>23.6</v>
          </cell>
          <cell r="Z4">
            <v>24.6</v>
          </cell>
          <cell r="AA4">
            <v>25.4</v>
          </cell>
          <cell r="AB4">
            <v>24.7</v>
          </cell>
          <cell r="AC4">
            <v>23.5</v>
          </cell>
          <cell r="AD4">
            <v>23.8</v>
          </cell>
          <cell r="AE4">
            <v>21.2</v>
          </cell>
          <cell r="AF4">
            <v>20.100000000000001</v>
          </cell>
          <cell r="AG4">
            <v>19.8</v>
          </cell>
          <cell r="AH4">
            <v>18.600000000000001</v>
          </cell>
          <cell r="AI4">
            <v>19.2</v>
          </cell>
          <cell r="AJ4">
            <v>21.8</v>
          </cell>
          <cell r="AK4">
            <v>21.5</v>
          </cell>
          <cell r="AL4">
            <v>21.6</v>
          </cell>
          <cell r="AM4">
            <v>20</v>
          </cell>
          <cell r="AN4">
            <v>214</v>
          </cell>
          <cell r="AO4">
            <v>20</v>
          </cell>
          <cell r="AP4">
            <v>18.2</v>
          </cell>
          <cell r="AQ4">
            <v>20.9</v>
          </cell>
          <cell r="AR4">
            <v>21</v>
          </cell>
          <cell r="AS4">
            <v>20</v>
          </cell>
          <cell r="AT4">
            <v>20.100000000000001</v>
          </cell>
          <cell r="AU4">
            <v>18.8</v>
          </cell>
          <cell r="AV4">
            <v>19.100000000000001</v>
          </cell>
          <cell r="AW4">
            <v>18.100000000000001</v>
          </cell>
          <cell r="AX4">
            <v>17.100000000000001</v>
          </cell>
          <cell r="AY4">
            <v>18.3</v>
          </cell>
          <cell r="AZ4">
            <v>18.3</v>
          </cell>
          <cell r="BA4">
            <v>18.2</v>
          </cell>
          <cell r="BB4">
            <v>18.600000000000001</v>
          </cell>
          <cell r="BC4">
            <v>17.899999999999999</v>
          </cell>
          <cell r="BD4">
            <v>16.600000000000001</v>
          </cell>
          <cell r="BE4">
            <v>16.5</v>
          </cell>
          <cell r="BF4">
            <v>16.2</v>
          </cell>
          <cell r="BG4">
            <v>16.3</v>
          </cell>
          <cell r="BH4">
            <v>14.8</v>
          </cell>
          <cell r="BI4">
            <v>15.2</v>
          </cell>
          <cell r="BL4" t="str">
            <v>Europe &amp; Central Asia</v>
          </cell>
          <cell r="BM4" t="str">
            <v>High income</v>
          </cell>
          <cell r="BN4"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row>
        <row r="5">
          <cell r="B5" t="str">
            <v>Bulgaria</v>
          </cell>
          <cell r="G5">
            <v>19.3</v>
          </cell>
          <cell r="H5">
            <v>17.600000000000001</v>
          </cell>
          <cell r="I5">
            <v>20.9</v>
          </cell>
          <cell r="J5">
            <v>21.2</v>
          </cell>
          <cell r="K5">
            <v>19.7</v>
          </cell>
          <cell r="L5">
            <v>22.5</v>
          </cell>
          <cell r="M5">
            <v>23.7</v>
          </cell>
          <cell r="N5">
            <v>25.2</v>
          </cell>
          <cell r="O5">
            <v>22.3</v>
          </cell>
          <cell r="P5">
            <v>23.1</v>
          </cell>
          <cell r="Q5">
            <v>24.9</v>
          </cell>
          <cell r="R5">
            <v>24.9</v>
          </cell>
          <cell r="S5">
            <v>26.8</v>
          </cell>
          <cell r="T5">
            <v>27.9</v>
          </cell>
          <cell r="U5">
            <v>26.1</v>
          </cell>
          <cell r="V5">
            <v>25.9</v>
          </cell>
          <cell r="W5">
            <v>24.9</v>
          </cell>
          <cell r="X5">
            <v>24.5</v>
          </cell>
          <cell r="Y5">
            <v>27.9</v>
          </cell>
          <cell r="Z5">
            <v>24.3</v>
          </cell>
          <cell r="AA5">
            <v>31.1</v>
          </cell>
          <cell r="AB5">
            <v>30.1</v>
          </cell>
          <cell r="AC5">
            <v>28.3</v>
          </cell>
          <cell r="AD5">
            <v>31.2</v>
          </cell>
          <cell r="AE5">
            <v>28.7</v>
          </cell>
          <cell r="AF5">
            <v>29.7</v>
          </cell>
          <cell r="AG5">
            <v>25.7</v>
          </cell>
          <cell r="AH5">
            <v>28.4</v>
          </cell>
          <cell r="AI5">
            <v>31.6</v>
          </cell>
          <cell r="AJ5">
            <v>28.2</v>
          </cell>
          <cell r="AK5">
            <v>29.6</v>
          </cell>
          <cell r="AL5">
            <v>28.3</v>
          </cell>
          <cell r="AM5">
            <v>31.8</v>
          </cell>
          <cell r="AN5">
            <v>28.8</v>
          </cell>
          <cell r="AO5">
            <v>31.5</v>
          </cell>
          <cell r="AP5">
            <v>27.8</v>
          </cell>
          <cell r="AQ5">
            <v>28.6</v>
          </cell>
          <cell r="AR5">
            <v>26.8</v>
          </cell>
          <cell r="AS5">
            <v>28.1</v>
          </cell>
          <cell r="AT5">
            <v>23.2</v>
          </cell>
          <cell r="AU5">
            <v>21.3</v>
          </cell>
          <cell r="AV5">
            <v>20.2</v>
          </cell>
          <cell r="AW5">
            <v>21.5</v>
          </cell>
          <cell r="AX5">
            <v>18.7</v>
          </cell>
          <cell r="AY5">
            <v>19.5</v>
          </cell>
          <cell r="AZ5">
            <v>18.399999999999999</v>
          </cell>
          <cell r="BA5">
            <v>18.399999999999999</v>
          </cell>
          <cell r="BB5">
            <v>16.7</v>
          </cell>
          <cell r="BC5">
            <v>18.8</v>
          </cell>
          <cell r="BD5">
            <v>15.9</v>
          </cell>
          <cell r="BE5">
            <v>15.5</v>
          </cell>
          <cell r="BF5">
            <v>14.5</v>
          </cell>
          <cell r="BG5">
            <v>14.6</v>
          </cell>
          <cell r="BH5">
            <v>15.3</v>
          </cell>
          <cell r="BI5">
            <v>13.9</v>
          </cell>
          <cell r="BJ5">
            <v>12.8</v>
          </cell>
          <cell r="BL5" t="str">
            <v>Europe &amp; Central Asia</v>
          </cell>
          <cell r="BM5" t="str">
            <v>Upper middle income</v>
          </cell>
          <cell r="BN5">
            <v>0</v>
          </cell>
        </row>
        <row r="6">
          <cell r="B6" t="str">
            <v>Canada</v>
          </cell>
          <cell r="C6">
            <v>10.3</v>
          </cell>
          <cell r="D6">
            <v>10.4</v>
          </cell>
          <cell r="E6">
            <v>9.6999999999999993</v>
          </cell>
          <cell r="F6">
            <v>10.3</v>
          </cell>
          <cell r="G6">
            <v>11.1</v>
          </cell>
          <cell r="H6">
            <v>11.9</v>
          </cell>
          <cell r="I6">
            <v>11.4</v>
          </cell>
          <cell r="J6">
            <v>11.8</v>
          </cell>
          <cell r="K6">
            <v>12.5</v>
          </cell>
          <cell r="L6">
            <v>13.8</v>
          </cell>
          <cell r="M6">
            <v>14.1</v>
          </cell>
          <cell r="N6">
            <v>14.6</v>
          </cell>
          <cell r="O6">
            <v>14.5</v>
          </cell>
          <cell r="P6">
            <v>15</v>
          </cell>
          <cell r="Q6">
            <v>14.9</v>
          </cell>
          <cell r="R6">
            <v>14.1</v>
          </cell>
          <cell r="S6">
            <v>14.4</v>
          </cell>
          <cell r="T6">
            <v>15.7</v>
          </cell>
          <cell r="U6">
            <v>16.3</v>
          </cell>
          <cell r="V6">
            <v>15.2</v>
          </cell>
          <cell r="W6">
            <v>15.3</v>
          </cell>
          <cell r="X6">
            <v>15.2</v>
          </cell>
          <cell r="Y6">
            <v>15.5</v>
          </cell>
          <cell r="Z6">
            <v>16.100000000000001</v>
          </cell>
          <cell r="AA6">
            <v>14.6</v>
          </cell>
          <cell r="AB6">
            <v>13.5</v>
          </cell>
          <cell r="AC6">
            <v>15.1</v>
          </cell>
          <cell r="AD6">
            <v>14.7</v>
          </cell>
          <cell r="AE6">
            <v>14</v>
          </cell>
          <cell r="AF6">
            <v>13.8</v>
          </cell>
          <cell r="AG6">
            <v>12.9</v>
          </cell>
          <cell r="AH6">
            <v>13.4</v>
          </cell>
          <cell r="AI6">
            <v>13.3</v>
          </cell>
          <cell r="AJ6">
            <v>13.4</v>
          </cell>
          <cell r="AK6">
            <v>13.1</v>
          </cell>
          <cell r="AL6">
            <v>13.5</v>
          </cell>
          <cell r="AM6">
            <v>13.4</v>
          </cell>
          <cell r="AN6">
            <v>12.4</v>
          </cell>
          <cell r="AO6">
            <v>12.3</v>
          </cell>
          <cell r="AP6">
            <v>13.3</v>
          </cell>
          <cell r="AQ6">
            <v>11.6</v>
          </cell>
          <cell r="AR6">
            <v>11.8</v>
          </cell>
          <cell r="AS6">
            <v>11.6</v>
          </cell>
          <cell r="AT6">
            <v>11.8</v>
          </cell>
          <cell r="AU6">
            <v>11.2</v>
          </cell>
          <cell r="AV6">
            <v>11.3</v>
          </cell>
          <cell r="AW6">
            <v>11</v>
          </cell>
          <cell r="AX6">
            <v>10.7</v>
          </cell>
          <cell r="AY6">
            <v>10.9</v>
          </cell>
          <cell r="AZ6">
            <v>11.2</v>
          </cell>
          <cell r="BA6">
            <v>11.3</v>
          </cell>
          <cell r="BB6">
            <v>10.9</v>
          </cell>
          <cell r="BC6">
            <v>11</v>
          </cell>
          <cell r="BD6">
            <v>11.2</v>
          </cell>
          <cell r="BE6">
            <v>11.7</v>
          </cell>
          <cell r="BF6">
            <v>12</v>
          </cell>
          <cell r="BG6">
            <v>10.7</v>
          </cell>
          <cell r="BH6">
            <v>11.1</v>
          </cell>
          <cell r="BI6">
            <v>10.1</v>
          </cell>
          <cell r="BJ6">
            <v>10.5</v>
          </cell>
          <cell r="BL6" t="str">
            <v>North America</v>
          </cell>
          <cell r="BM6" t="str">
            <v>High income</v>
          </cell>
          <cell r="BN6" t="str">
            <v>Fiscal year end: March 31; reporting period for national accounts data: CY.</v>
          </cell>
        </row>
        <row r="7">
          <cell r="B7" t="str">
            <v>Czech Republic</v>
          </cell>
          <cell r="AC7">
            <v>24.2</v>
          </cell>
          <cell r="AD7">
            <v>21.4</v>
          </cell>
          <cell r="AE7">
            <v>21.7</v>
          </cell>
          <cell r="AF7">
            <v>21.2</v>
          </cell>
          <cell r="AG7">
            <v>22.3</v>
          </cell>
          <cell r="AH7">
            <v>20.8</v>
          </cell>
          <cell r="AI7">
            <v>21.4</v>
          </cell>
          <cell r="AJ7">
            <v>20.6</v>
          </cell>
          <cell r="AK7">
            <v>19.8</v>
          </cell>
          <cell r="AL7">
            <v>18.2</v>
          </cell>
          <cell r="AM7">
            <v>16.3</v>
          </cell>
          <cell r="AN7">
            <v>17</v>
          </cell>
          <cell r="AO7">
            <v>16.399999999999999</v>
          </cell>
          <cell r="AP7">
            <v>16.399999999999999</v>
          </cell>
          <cell r="AQ7">
            <v>16.5</v>
          </cell>
          <cell r="AR7">
            <v>16.100000000000001</v>
          </cell>
          <cell r="AS7">
            <v>15.3</v>
          </cell>
          <cell r="AT7">
            <v>17.100000000000001</v>
          </cell>
          <cell r="AU7">
            <v>15.4</v>
          </cell>
          <cell r="AV7">
            <v>15.2</v>
          </cell>
          <cell r="AW7">
            <v>13.4</v>
          </cell>
          <cell r="AX7">
            <v>13.1</v>
          </cell>
          <cell r="AY7">
            <v>13</v>
          </cell>
          <cell r="AZ7">
            <v>13.6</v>
          </cell>
          <cell r="BA7">
            <v>13.9</v>
          </cell>
          <cell r="BB7">
            <v>14.7</v>
          </cell>
          <cell r="BC7">
            <v>15.2</v>
          </cell>
          <cell r="BD7">
            <v>14.5</v>
          </cell>
          <cell r="BE7">
            <v>13.7</v>
          </cell>
          <cell r="BF7">
            <v>12.6</v>
          </cell>
          <cell r="BG7">
            <v>12</v>
          </cell>
          <cell r="BH7">
            <v>12.8</v>
          </cell>
          <cell r="BI7">
            <v>12.3</v>
          </cell>
          <cell r="BJ7">
            <v>10.7</v>
          </cell>
          <cell r="BK7">
            <v>10.9</v>
          </cell>
          <cell r="BL7" t="str">
            <v>Europe &amp; Central Asia</v>
          </cell>
          <cell r="BM7" t="str">
            <v>High income</v>
          </cell>
          <cell r="BN7">
            <v>0</v>
          </cell>
        </row>
        <row r="8">
          <cell r="B8" t="str">
            <v>Denmark</v>
          </cell>
          <cell r="C8">
            <v>23.5</v>
          </cell>
          <cell r="D8">
            <v>19.7</v>
          </cell>
          <cell r="E8">
            <v>22.4</v>
          </cell>
          <cell r="F8">
            <v>22.1</v>
          </cell>
          <cell r="G8">
            <v>24.4</v>
          </cell>
          <cell r="H8">
            <v>22.2</v>
          </cell>
          <cell r="I8">
            <v>20.399999999999999</v>
          </cell>
          <cell r="J8">
            <v>20.100000000000001</v>
          </cell>
          <cell r="K8">
            <v>23.5</v>
          </cell>
          <cell r="L8">
            <v>23.9</v>
          </cell>
          <cell r="M8">
            <v>24.4</v>
          </cell>
          <cell r="N8">
            <v>28.2</v>
          </cell>
          <cell r="O8">
            <v>27.2</v>
          </cell>
          <cell r="P8">
            <v>27.1</v>
          </cell>
          <cell r="Q8">
            <v>29.7</v>
          </cell>
          <cell r="R8">
            <v>27.2</v>
          </cell>
          <cell r="S8">
            <v>26.7</v>
          </cell>
          <cell r="T8">
            <v>26.9</v>
          </cell>
          <cell r="U8">
            <v>26</v>
          </cell>
          <cell r="V8">
            <v>28.5</v>
          </cell>
          <cell r="W8">
            <v>34.799999999999997</v>
          </cell>
          <cell r="X8">
            <v>32.799999999999997</v>
          </cell>
          <cell r="Y8">
            <v>31.4</v>
          </cell>
          <cell r="Z8">
            <v>30.7</v>
          </cell>
          <cell r="AA8">
            <v>30.7</v>
          </cell>
          <cell r="AB8">
            <v>29.5</v>
          </cell>
          <cell r="AC8">
            <v>29.3</v>
          </cell>
          <cell r="AD8">
            <v>29.3</v>
          </cell>
          <cell r="AE8">
            <v>27.2</v>
          </cell>
          <cell r="AF8">
            <v>28.1</v>
          </cell>
          <cell r="AG8">
            <v>25</v>
          </cell>
          <cell r="AH8">
            <v>23.2</v>
          </cell>
          <cell r="AI8">
            <v>22.8</v>
          </cell>
          <cell r="AJ8">
            <v>23</v>
          </cell>
          <cell r="AK8">
            <v>19.600000000000001</v>
          </cell>
          <cell r="AL8">
            <v>18.100000000000001</v>
          </cell>
          <cell r="AM8">
            <v>17.399999999999999</v>
          </cell>
          <cell r="AN8">
            <v>15.9</v>
          </cell>
          <cell r="AO8">
            <v>14.6</v>
          </cell>
          <cell r="AP8">
            <v>14.6</v>
          </cell>
          <cell r="AQ8">
            <v>13.9</v>
          </cell>
          <cell r="AR8">
            <v>13.8</v>
          </cell>
          <cell r="AS8">
            <v>13</v>
          </cell>
          <cell r="AT8">
            <v>11.9</v>
          </cell>
          <cell r="AU8">
            <v>12.3</v>
          </cell>
          <cell r="AV8">
            <v>11.8</v>
          </cell>
          <cell r="AW8">
            <v>12</v>
          </cell>
          <cell r="AX8">
            <v>10.6</v>
          </cell>
          <cell r="AY8">
            <v>11</v>
          </cell>
          <cell r="AZ8">
            <v>11.2</v>
          </cell>
          <cell r="BA8">
            <v>10.1</v>
          </cell>
          <cell r="BB8">
            <v>10.5</v>
          </cell>
          <cell r="BC8">
            <v>11.6</v>
          </cell>
          <cell r="BD8">
            <v>10.6</v>
          </cell>
          <cell r="BE8">
            <v>11</v>
          </cell>
          <cell r="BF8">
            <v>9.6999999999999993</v>
          </cell>
          <cell r="BG8">
            <v>9.9</v>
          </cell>
          <cell r="BH8">
            <v>9.8000000000000007</v>
          </cell>
          <cell r="BI8">
            <v>9.6999999999999993</v>
          </cell>
          <cell r="BL8" t="str">
            <v>Europe &amp; Central Asia</v>
          </cell>
          <cell r="BM8" t="str">
            <v>High income</v>
          </cell>
          <cell r="BN8">
            <v>0</v>
          </cell>
        </row>
        <row r="9">
          <cell r="B9" t="str">
            <v>Finland</v>
          </cell>
          <cell r="C9">
            <v>25</v>
          </cell>
          <cell r="D9">
            <v>25.5</v>
          </cell>
          <cell r="E9">
            <v>26.1</v>
          </cell>
          <cell r="F9">
            <v>23.2</v>
          </cell>
          <cell r="G9">
            <v>24.6</v>
          </cell>
          <cell r="H9">
            <v>23.8</v>
          </cell>
          <cell r="I9">
            <v>23.2</v>
          </cell>
          <cell r="J9">
            <v>24</v>
          </cell>
          <cell r="K9">
            <v>25.9</v>
          </cell>
          <cell r="L9">
            <v>27.4</v>
          </cell>
          <cell r="M9">
            <v>24.3</v>
          </cell>
          <cell r="N9">
            <v>24.2</v>
          </cell>
          <cell r="O9">
            <v>26.5</v>
          </cell>
          <cell r="P9">
            <v>25.7</v>
          </cell>
          <cell r="Q9">
            <v>26.8</v>
          </cell>
          <cell r="R9">
            <v>26.9</v>
          </cell>
          <cell r="S9">
            <v>27.1</v>
          </cell>
          <cell r="T9">
            <v>27.3</v>
          </cell>
          <cell r="U9">
            <v>27.4</v>
          </cell>
          <cell r="V9">
            <v>26.1</v>
          </cell>
          <cell r="W9">
            <v>26.5</v>
          </cell>
          <cell r="X9">
            <v>24.7</v>
          </cell>
          <cell r="Y9">
            <v>25</v>
          </cell>
          <cell r="Z9">
            <v>25</v>
          </cell>
          <cell r="AA9">
            <v>26.2</v>
          </cell>
          <cell r="AB9">
            <v>25.4</v>
          </cell>
          <cell r="AC9">
            <v>27.6</v>
          </cell>
          <cell r="AD9">
            <v>28</v>
          </cell>
          <cell r="AE9">
            <v>28.9</v>
          </cell>
          <cell r="AF9">
            <v>29.1</v>
          </cell>
          <cell r="AG9">
            <v>30.6</v>
          </cell>
          <cell r="AH9">
            <v>30.2</v>
          </cell>
          <cell r="AI9">
            <v>28.9</v>
          </cell>
          <cell r="AJ9">
            <v>27.8</v>
          </cell>
          <cell r="AK9">
            <v>27.4</v>
          </cell>
          <cell r="AL9">
            <v>27.3</v>
          </cell>
          <cell r="AM9">
            <v>24.3</v>
          </cell>
          <cell r="AN9">
            <v>25.8</v>
          </cell>
          <cell r="AO9">
            <v>23.9</v>
          </cell>
          <cell r="AP9">
            <v>23.4</v>
          </cell>
          <cell r="AQ9">
            <v>22.4</v>
          </cell>
          <cell r="AR9">
            <v>23.1</v>
          </cell>
          <cell r="AS9">
            <v>21</v>
          </cell>
          <cell r="AT9">
            <v>20.399999999999999</v>
          </cell>
          <cell r="AU9">
            <v>20.3</v>
          </cell>
          <cell r="AV9">
            <v>18.600000000000001</v>
          </cell>
          <cell r="AW9">
            <v>19.899999999999999</v>
          </cell>
          <cell r="AX9">
            <v>18.5</v>
          </cell>
          <cell r="AY9">
            <v>19.3</v>
          </cell>
          <cell r="AZ9">
            <v>19.100000000000001</v>
          </cell>
          <cell r="BA9">
            <v>17.600000000000001</v>
          </cell>
          <cell r="BB9">
            <v>16.600000000000001</v>
          </cell>
          <cell r="BC9">
            <v>15.9</v>
          </cell>
          <cell r="BD9">
            <v>16.100000000000001</v>
          </cell>
          <cell r="BE9">
            <v>14.3</v>
          </cell>
          <cell r="BG9">
            <v>14.1</v>
          </cell>
          <cell r="BH9">
            <v>14.8</v>
          </cell>
          <cell r="BI9">
            <v>14.4</v>
          </cell>
          <cell r="BJ9">
            <v>13.4</v>
          </cell>
          <cell r="BL9" t="str">
            <v>Europe &amp; Central Asia</v>
          </cell>
          <cell r="BM9" t="str">
            <v>High income</v>
          </cell>
          <cell r="BN9"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row>
        <row r="10">
          <cell r="B10" t="str">
            <v>France</v>
          </cell>
          <cell r="C10">
            <v>19</v>
          </cell>
          <cell r="D10">
            <v>19</v>
          </cell>
          <cell r="E10">
            <v>18.100000000000001</v>
          </cell>
          <cell r="F10">
            <v>18.7</v>
          </cell>
          <cell r="G10">
            <v>17.899999999999999</v>
          </cell>
          <cell r="H10">
            <v>18</v>
          </cell>
          <cell r="I10">
            <v>18.7</v>
          </cell>
          <cell r="J10">
            <v>18.600000000000001</v>
          </cell>
          <cell r="K10">
            <v>18.2</v>
          </cell>
          <cell r="L10">
            <v>18.399999999999999</v>
          </cell>
          <cell r="M10">
            <v>18</v>
          </cell>
          <cell r="N10">
            <v>17.899999999999999</v>
          </cell>
          <cell r="O10">
            <v>18.8</v>
          </cell>
          <cell r="P10">
            <v>18</v>
          </cell>
          <cell r="Q10">
            <v>18</v>
          </cell>
          <cell r="R10">
            <v>18</v>
          </cell>
          <cell r="S10">
            <v>17.899999999999999</v>
          </cell>
          <cell r="T10">
            <v>18.5</v>
          </cell>
          <cell r="U10">
            <v>19.399999999999999</v>
          </cell>
          <cell r="V10">
            <v>20.8</v>
          </cell>
          <cell r="W10">
            <v>21.5</v>
          </cell>
          <cell r="X10">
            <v>21.6</v>
          </cell>
          <cell r="Y10">
            <v>23.1</v>
          </cell>
          <cell r="Z10">
            <v>23.9</v>
          </cell>
          <cell r="AA10">
            <v>24.2</v>
          </cell>
          <cell r="AB10">
            <v>24.7</v>
          </cell>
          <cell r="AC10">
            <v>25.1</v>
          </cell>
          <cell r="AD10">
            <v>23.7</v>
          </cell>
          <cell r="AE10">
            <v>22.3</v>
          </cell>
          <cell r="AF10">
            <v>22.3</v>
          </cell>
          <cell r="AG10">
            <v>21.5</v>
          </cell>
          <cell r="AH10">
            <v>21.4</v>
          </cell>
          <cell r="AI10">
            <v>21.4</v>
          </cell>
          <cell r="AJ10">
            <v>22.2</v>
          </cell>
          <cell r="AK10">
            <v>21.6</v>
          </cell>
          <cell r="AL10">
            <v>21</v>
          </cell>
          <cell r="AM10">
            <v>19.899999999999999</v>
          </cell>
          <cell r="AN10">
            <v>19.5</v>
          </cell>
          <cell r="AO10">
            <v>18.600000000000001</v>
          </cell>
          <cell r="AP10">
            <v>18</v>
          </cell>
          <cell r="AQ10">
            <v>18.8</v>
          </cell>
          <cell r="AR10">
            <v>18</v>
          </cell>
          <cell r="AS10">
            <v>18.100000000000001</v>
          </cell>
          <cell r="AT10">
            <v>18.3</v>
          </cell>
          <cell r="AU10">
            <v>18</v>
          </cell>
          <cell r="AV10">
            <v>17.7</v>
          </cell>
          <cell r="AW10">
            <v>17</v>
          </cell>
          <cell r="AX10">
            <v>16.3</v>
          </cell>
          <cell r="AY10">
            <v>16.5</v>
          </cell>
          <cell r="AZ10">
            <v>16.7</v>
          </cell>
          <cell r="BA10">
            <v>16.3</v>
          </cell>
          <cell r="BB10">
            <v>16.2</v>
          </cell>
          <cell r="BC10">
            <v>15.1</v>
          </cell>
          <cell r="BD10">
            <v>14.8</v>
          </cell>
          <cell r="BE10">
            <v>13.5</v>
          </cell>
          <cell r="BF10">
            <v>13.6</v>
          </cell>
          <cell r="BG10">
            <v>12.7</v>
          </cell>
          <cell r="BH10">
            <v>12.3</v>
          </cell>
          <cell r="BL10" t="str">
            <v>Europe &amp; Central Asia</v>
          </cell>
          <cell r="BM10" t="str">
            <v>High income</v>
          </cell>
          <cell r="BN10" t="str">
            <v>The following irrevocable euro conversion rate was adopted by the EU Council on January 1, 1999: 1 euro = 6.55957 French franc. Please note that historical data before 1999 are not actual euros and are not comparable or suitable for aggregation across countries.</v>
          </cell>
        </row>
        <row r="11">
          <cell r="B11" t="str">
            <v>Germany</v>
          </cell>
          <cell r="AG11">
            <v>17.7</v>
          </cell>
          <cell r="AH11">
            <v>17.7</v>
          </cell>
          <cell r="AI11">
            <v>16.8</v>
          </cell>
          <cell r="AJ11">
            <v>15.8</v>
          </cell>
          <cell r="AK11">
            <v>15.7</v>
          </cell>
          <cell r="AL11">
            <v>15.8</v>
          </cell>
          <cell r="AM11">
            <v>14.9</v>
          </cell>
          <cell r="AN11">
            <v>14.8</v>
          </cell>
          <cell r="AO11">
            <v>14.1</v>
          </cell>
          <cell r="AP11">
            <v>13.4</v>
          </cell>
          <cell r="AQ11">
            <v>13.2</v>
          </cell>
          <cell r="AR11">
            <v>13.2</v>
          </cell>
          <cell r="AS11">
            <v>13.1</v>
          </cell>
          <cell r="AT11">
            <v>13</v>
          </cell>
          <cell r="AU11">
            <v>12.4</v>
          </cell>
          <cell r="AV11">
            <v>11.8</v>
          </cell>
          <cell r="AW11">
            <v>11.1</v>
          </cell>
          <cell r="AX11">
            <v>10.6</v>
          </cell>
          <cell r="AY11">
            <v>10.6</v>
          </cell>
          <cell r="AZ11">
            <v>10.7</v>
          </cell>
          <cell r="BA11">
            <v>11.2</v>
          </cell>
          <cell r="BB11">
            <v>11.2</v>
          </cell>
          <cell r="BC11">
            <v>10.8</v>
          </cell>
          <cell r="BD11">
            <v>11.2</v>
          </cell>
          <cell r="BE11">
            <v>11.2</v>
          </cell>
          <cell r="BF11">
            <v>10.9</v>
          </cell>
          <cell r="BG11">
            <v>10.6</v>
          </cell>
          <cell r="BH11">
            <v>9.9</v>
          </cell>
          <cell r="BI11">
            <v>10</v>
          </cell>
          <cell r="BJ11">
            <v>9.6</v>
          </cell>
          <cell r="BK11">
            <v>9.6999999999999993</v>
          </cell>
          <cell r="BL11" t="str">
            <v>Europe &amp; Central Asia</v>
          </cell>
          <cell r="BM11" t="str">
            <v>High income</v>
          </cell>
          <cell r="BN11" t="str">
            <v>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v>
          </cell>
        </row>
        <row r="12">
          <cell r="B12" t="str">
            <v>Greece</v>
          </cell>
          <cell r="D12">
            <v>5.4</v>
          </cell>
          <cell r="E12">
            <v>4.0999999999999996</v>
          </cell>
          <cell r="F12">
            <v>4.7</v>
          </cell>
          <cell r="G12">
            <v>3.9</v>
          </cell>
          <cell r="H12">
            <v>3.9</v>
          </cell>
          <cell r="I12">
            <v>3.8</v>
          </cell>
          <cell r="J12">
            <v>4.3</v>
          </cell>
          <cell r="K12">
            <v>4.5</v>
          </cell>
          <cell r="L12">
            <v>4.4000000000000004</v>
          </cell>
          <cell r="M12">
            <v>3.8</v>
          </cell>
          <cell r="N12">
            <v>4</v>
          </cell>
          <cell r="O12">
            <v>3.3</v>
          </cell>
          <cell r="P12">
            <v>3.5</v>
          </cell>
          <cell r="Q12">
            <v>4</v>
          </cell>
          <cell r="R12">
            <v>3.1</v>
          </cell>
          <cell r="S12">
            <v>3.2</v>
          </cell>
          <cell r="T12">
            <v>3.8</v>
          </cell>
          <cell r="U12">
            <v>3.3</v>
          </cell>
          <cell r="V12">
            <v>3.3</v>
          </cell>
          <cell r="W12">
            <v>3.8</v>
          </cell>
          <cell r="X12">
            <v>3.7</v>
          </cell>
          <cell r="Y12">
            <v>3.9</v>
          </cell>
          <cell r="Z12">
            <v>4</v>
          </cell>
          <cell r="AA12">
            <v>4.2</v>
          </cell>
          <cell r="AB12">
            <v>4.4000000000000004</v>
          </cell>
          <cell r="AC12">
            <v>4.2</v>
          </cell>
          <cell r="AD12">
            <v>4.4000000000000004</v>
          </cell>
          <cell r="AE12">
            <v>4.3</v>
          </cell>
          <cell r="AF12">
            <v>4</v>
          </cell>
          <cell r="AG12">
            <v>3.6</v>
          </cell>
          <cell r="AH12">
            <v>3.9</v>
          </cell>
          <cell r="AI12">
            <v>3.6</v>
          </cell>
          <cell r="AJ12">
            <v>4.0999999999999996</v>
          </cell>
          <cell r="AK12">
            <v>3.5</v>
          </cell>
          <cell r="AL12">
            <v>3.6</v>
          </cell>
          <cell r="AM12">
            <v>3.4</v>
          </cell>
          <cell r="AN12">
            <v>3.5</v>
          </cell>
          <cell r="AO12">
            <v>3.8</v>
          </cell>
          <cell r="AP12">
            <v>3.5</v>
          </cell>
          <cell r="AQ12">
            <v>3.5</v>
          </cell>
          <cell r="AR12">
            <v>3</v>
          </cell>
          <cell r="AS12">
            <v>2.9</v>
          </cell>
          <cell r="AT12">
            <v>3.3</v>
          </cell>
          <cell r="AU12">
            <v>3.1</v>
          </cell>
          <cell r="AV12">
            <v>3.5</v>
          </cell>
          <cell r="AW12">
            <v>3.4</v>
          </cell>
          <cell r="AX12">
            <v>2.8</v>
          </cell>
          <cell r="AY12">
            <v>3.1</v>
          </cell>
          <cell r="AZ12">
            <v>3.3</v>
          </cell>
          <cell r="BA12">
            <v>3.2</v>
          </cell>
          <cell r="BB12">
            <v>4</v>
          </cell>
          <cell r="BC12">
            <v>4.3</v>
          </cell>
          <cell r="BD12">
            <v>4.5999999999999996</v>
          </cell>
          <cell r="BE12">
            <v>4.9000000000000004</v>
          </cell>
          <cell r="BF12">
            <v>4.5999999999999996</v>
          </cell>
          <cell r="BG12">
            <v>4.0999999999999996</v>
          </cell>
          <cell r="BH12">
            <v>4.5</v>
          </cell>
          <cell r="BI12">
            <v>4.9000000000000004</v>
          </cell>
          <cell r="BJ12">
            <v>4.5999999999999996</v>
          </cell>
          <cell r="BL12" t="str">
            <v>Europe &amp; Central Asia</v>
          </cell>
          <cell r="BM12" t="str">
            <v>High income</v>
          </cell>
          <cell r="BN12"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row>
        <row r="13">
          <cell r="B13" t="str">
            <v>Croatia</v>
          </cell>
          <cell r="AB13">
            <v>41.6</v>
          </cell>
          <cell r="AC13">
            <v>40.799999999999997</v>
          </cell>
          <cell r="AD13">
            <v>44.5</v>
          </cell>
          <cell r="AE13">
            <v>42.1</v>
          </cell>
          <cell r="AF13">
            <v>39</v>
          </cell>
          <cell r="AG13">
            <v>44.1</v>
          </cell>
          <cell r="AH13">
            <v>39.9</v>
          </cell>
          <cell r="AI13">
            <v>42.6</v>
          </cell>
          <cell r="AJ13">
            <v>40.1</v>
          </cell>
          <cell r="AK13">
            <v>42.3</v>
          </cell>
          <cell r="AL13">
            <v>35.4</v>
          </cell>
          <cell r="AM13">
            <v>42.7</v>
          </cell>
          <cell r="AN13">
            <v>39.200000000000003</v>
          </cell>
          <cell r="AO13">
            <v>43.5</v>
          </cell>
          <cell r="AP13">
            <v>40.700000000000003</v>
          </cell>
          <cell r="AQ13">
            <v>41.3</v>
          </cell>
          <cell r="AR13">
            <v>33.1</v>
          </cell>
          <cell r="AS13">
            <v>34.4</v>
          </cell>
          <cell r="AT13">
            <v>34.299999999999997</v>
          </cell>
          <cell r="AU13">
            <v>34</v>
          </cell>
          <cell r="AV13">
            <v>32.4</v>
          </cell>
          <cell r="AW13">
            <v>28.5</v>
          </cell>
          <cell r="AX13">
            <v>28.9</v>
          </cell>
          <cell r="AY13">
            <v>31.1</v>
          </cell>
          <cell r="AZ13">
            <v>30.6</v>
          </cell>
          <cell r="BA13">
            <v>28.7</v>
          </cell>
          <cell r="BB13">
            <v>25.4</v>
          </cell>
          <cell r="BC13">
            <v>29.3</v>
          </cell>
          <cell r="BD13">
            <v>26.5</v>
          </cell>
          <cell r="BE13">
            <v>26.3</v>
          </cell>
          <cell r="BF13">
            <v>26.8</v>
          </cell>
          <cell r="BG13">
            <v>25.5</v>
          </cell>
          <cell r="BH13">
            <v>23.4</v>
          </cell>
          <cell r="BI13">
            <v>22.9</v>
          </cell>
          <cell r="BL13" t="str">
            <v>Europe &amp; Central Asia</v>
          </cell>
          <cell r="BM13" t="str">
            <v>High income</v>
          </cell>
          <cell r="BN13">
            <v>0</v>
          </cell>
        </row>
        <row r="14">
          <cell r="B14" t="str">
            <v>Hungary</v>
          </cell>
          <cell r="C14">
            <v>30.6</v>
          </cell>
          <cell r="D14">
            <v>31.3</v>
          </cell>
          <cell r="E14">
            <v>30.7</v>
          </cell>
          <cell r="F14">
            <v>32.9</v>
          </cell>
          <cell r="G14">
            <v>34.799999999999997</v>
          </cell>
          <cell r="H14">
            <v>36</v>
          </cell>
          <cell r="I14">
            <v>35.200000000000003</v>
          </cell>
          <cell r="J14">
            <v>36.799999999999997</v>
          </cell>
          <cell r="K14">
            <v>39.5</v>
          </cell>
          <cell r="L14">
            <v>38.6</v>
          </cell>
          <cell r="M14">
            <v>40.299999999999997</v>
          </cell>
          <cell r="N14">
            <v>42</v>
          </cell>
          <cell r="O14">
            <v>41.9</v>
          </cell>
          <cell r="P14">
            <v>42.6</v>
          </cell>
          <cell r="Q14">
            <v>46.4</v>
          </cell>
          <cell r="R14">
            <v>43.7</v>
          </cell>
          <cell r="S14">
            <v>46.5</v>
          </cell>
          <cell r="T14">
            <v>45.8</v>
          </cell>
          <cell r="U14">
            <v>49.2</v>
          </cell>
          <cell r="V14">
            <v>50.7</v>
          </cell>
          <cell r="W14">
            <v>51.1</v>
          </cell>
          <cell r="X14">
            <v>51.6</v>
          </cell>
          <cell r="Y14">
            <v>49</v>
          </cell>
          <cell r="Z14">
            <v>51.4</v>
          </cell>
          <cell r="AA14">
            <v>51.2</v>
          </cell>
          <cell r="AB14">
            <v>49.2</v>
          </cell>
          <cell r="AC14">
            <v>50</v>
          </cell>
          <cell r="AD14">
            <v>49.6</v>
          </cell>
          <cell r="AE14">
            <v>45.2</v>
          </cell>
          <cell r="AF14">
            <v>45.3</v>
          </cell>
          <cell r="AG14">
            <v>43.9</v>
          </cell>
          <cell r="AH14">
            <v>42.1</v>
          </cell>
          <cell r="AI14">
            <v>41.8</v>
          </cell>
          <cell r="AJ14">
            <v>38.6</v>
          </cell>
          <cell r="AK14">
            <v>37.9</v>
          </cell>
          <cell r="AL14">
            <v>35</v>
          </cell>
          <cell r="AM14">
            <v>35.5</v>
          </cell>
          <cell r="AN14">
            <v>33.4</v>
          </cell>
          <cell r="AO14">
            <v>33.1</v>
          </cell>
          <cell r="AP14">
            <v>35</v>
          </cell>
          <cell r="AQ14">
            <v>34.1</v>
          </cell>
          <cell r="AR14">
            <v>30.1</v>
          </cell>
          <cell r="AS14">
            <v>28.6</v>
          </cell>
          <cell r="AT14">
            <v>28.1</v>
          </cell>
          <cell r="AU14">
            <v>27.3</v>
          </cell>
          <cell r="AV14">
            <v>26.1</v>
          </cell>
          <cell r="AW14">
            <v>24.3</v>
          </cell>
          <cell r="AX14">
            <v>24.2</v>
          </cell>
          <cell r="AY14">
            <v>24.3</v>
          </cell>
          <cell r="AZ14">
            <v>24.1</v>
          </cell>
          <cell r="BA14">
            <v>24.3</v>
          </cell>
          <cell r="BB14">
            <v>23.6</v>
          </cell>
          <cell r="BC14">
            <v>22.8</v>
          </cell>
          <cell r="BD14">
            <v>20.2</v>
          </cell>
          <cell r="BE14">
            <v>18.5</v>
          </cell>
          <cell r="BF14">
            <v>18</v>
          </cell>
          <cell r="BG14">
            <v>16.899999999999999</v>
          </cell>
          <cell r="BH14">
            <v>15.7</v>
          </cell>
          <cell r="BI14">
            <v>15.9</v>
          </cell>
          <cell r="BJ14">
            <v>14.8</v>
          </cell>
          <cell r="BL14" t="str">
            <v>Europe &amp; Central Asia</v>
          </cell>
          <cell r="BM14" t="str">
            <v>High income</v>
          </cell>
          <cell r="BN14">
            <v>0</v>
          </cell>
        </row>
        <row r="15">
          <cell r="B15" t="str">
            <v>Iceland</v>
          </cell>
          <cell r="C15">
            <v>10.8</v>
          </cell>
          <cell r="D15">
            <v>13.6</v>
          </cell>
          <cell r="E15">
            <v>11.9</v>
          </cell>
          <cell r="F15">
            <v>10.8</v>
          </cell>
          <cell r="G15">
            <v>12.4</v>
          </cell>
          <cell r="H15">
            <v>16.8</v>
          </cell>
          <cell r="I15">
            <v>24.7</v>
          </cell>
          <cell r="J15">
            <v>23.3</v>
          </cell>
          <cell r="K15">
            <v>10</v>
          </cell>
          <cell r="L15">
            <v>12.7</v>
          </cell>
          <cell r="M15">
            <v>17.7</v>
          </cell>
          <cell r="N15">
            <v>6.6</v>
          </cell>
          <cell r="O15">
            <v>10.7</v>
          </cell>
          <cell r="P15">
            <v>16.600000000000001</v>
          </cell>
          <cell r="Q15">
            <v>12.9</v>
          </cell>
          <cell r="R15">
            <v>13.1</v>
          </cell>
          <cell r="S15">
            <v>10.9</v>
          </cell>
          <cell r="T15">
            <v>11.3</v>
          </cell>
          <cell r="U15">
            <v>12.4</v>
          </cell>
          <cell r="V15">
            <v>16.399999999999999</v>
          </cell>
          <cell r="W15">
            <v>13</v>
          </cell>
          <cell r="X15">
            <v>7.8</v>
          </cell>
          <cell r="Y15">
            <v>10.199999999999999</v>
          </cell>
          <cell r="Z15">
            <v>20.6</v>
          </cell>
          <cell r="AA15">
            <v>21.5</v>
          </cell>
          <cell r="AB15">
            <v>15.7</v>
          </cell>
          <cell r="AC15">
            <v>18.100000000000001</v>
          </cell>
          <cell r="AD15">
            <v>18.399999999999999</v>
          </cell>
          <cell r="AE15">
            <v>16.7</v>
          </cell>
          <cell r="AF15">
            <v>9.8000000000000007</v>
          </cell>
          <cell r="AG15">
            <v>16.3</v>
          </cell>
          <cell r="AH15">
            <v>15.4</v>
          </cell>
          <cell r="AI15">
            <v>11.6</v>
          </cell>
          <cell r="AJ15">
            <v>11</v>
          </cell>
          <cell r="AK15">
            <v>10.4</v>
          </cell>
          <cell r="AL15">
            <v>11</v>
          </cell>
          <cell r="AM15">
            <v>13.5</v>
          </cell>
          <cell r="AN15">
            <v>14</v>
          </cell>
          <cell r="AO15">
            <v>11.5</v>
          </cell>
          <cell r="AP15">
            <v>11.3</v>
          </cell>
          <cell r="AQ15">
            <v>18.100000000000001</v>
          </cell>
          <cell r="AR15">
            <v>12.8</v>
          </cell>
          <cell r="AS15">
            <v>10.4</v>
          </cell>
          <cell r="AT15">
            <v>9.9</v>
          </cell>
          <cell r="AU15">
            <v>12.6</v>
          </cell>
          <cell r="AV15">
            <v>11.6</v>
          </cell>
          <cell r="AW15">
            <v>10.9</v>
          </cell>
          <cell r="AX15">
            <v>12</v>
          </cell>
          <cell r="AY15">
            <v>12.8</v>
          </cell>
          <cell r="AZ15">
            <v>12</v>
          </cell>
          <cell r="BA15">
            <v>15</v>
          </cell>
          <cell r="BB15">
            <v>8.9</v>
          </cell>
          <cell r="BC15">
            <v>11.9</v>
          </cell>
          <cell r="BD15">
            <v>16.3</v>
          </cell>
          <cell r="BE15">
            <v>14.1</v>
          </cell>
          <cell r="BF15">
            <v>12.4</v>
          </cell>
          <cell r="BG15">
            <v>12.2</v>
          </cell>
          <cell r="BH15">
            <v>9.8000000000000007</v>
          </cell>
          <cell r="BI15">
            <v>9.8000000000000007</v>
          </cell>
          <cell r="BJ15">
            <v>11.2</v>
          </cell>
          <cell r="BK15">
            <v>12.7</v>
          </cell>
          <cell r="BL15" t="str">
            <v>Europe &amp; Central Asia</v>
          </cell>
          <cell r="BM15" t="str">
            <v>High income</v>
          </cell>
          <cell r="BN15">
            <v>0</v>
          </cell>
        </row>
        <row r="16">
          <cell r="B16" t="str">
            <v>Ireland</v>
          </cell>
          <cell r="C16">
            <v>3.7</v>
          </cell>
          <cell r="D16">
            <v>3.9</v>
          </cell>
          <cell r="E16">
            <v>2.2999999999999998</v>
          </cell>
          <cell r="F16">
            <v>3.1</v>
          </cell>
          <cell r="G16">
            <v>2.6</v>
          </cell>
          <cell r="H16">
            <v>2.2000000000000002</v>
          </cell>
          <cell r="I16">
            <v>3.1</v>
          </cell>
          <cell r="J16">
            <v>3.1</v>
          </cell>
          <cell r="K16">
            <v>3</v>
          </cell>
          <cell r="L16">
            <v>2.2999999999999998</v>
          </cell>
          <cell r="M16">
            <v>2.2000000000000002</v>
          </cell>
          <cell r="N16">
            <v>3.5</v>
          </cell>
          <cell r="O16">
            <v>3.8</v>
          </cell>
          <cell r="P16">
            <v>4.3</v>
          </cell>
          <cell r="Q16">
            <v>4.8</v>
          </cell>
          <cell r="R16">
            <v>5.8</v>
          </cell>
          <cell r="S16">
            <v>7</v>
          </cell>
          <cell r="T16">
            <v>5.6</v>
          </cell>
          <cell r="U16">
            <v>6</v>
          </cell>
          <cell r="V16">
            <v>6.9</v>
          </cell>
          <cell r="W16">
            <v>8</v>
          </cell>
          <cell r="X16">
            <v>8</v>
          </cell>
          <cell r="Y16">
            <v>8.6</v>
          </cell>
          <cell r="Z16">
            <v>9.6999999999999993</v>
          </cell>
          <cell r="AA16">
            <v>8</v>
          </cell>
          <cell r="AB16">
            <v>9.3000000000000007</v>
          </cell>
          <cell r="AC16">
            <v>9.5</v>
          </cell>
          <cell r="AD16">
            <v>8.4</v>
          </cell>
          <cell r="AE16">
            <v>8.9</v>
          </cell>
          <cell r="AF16">
            <v>9.4</v>
          </cell>
          <cell r="AG16">
            <v>11.1</v>
          </cell>
          <cell r="AH16">
            <v>11</v>
          </cell>
          <cell r="AI16">
            <v>11.4</v>
          </cell>
          <cell r="AJ16">
            <v>10.1</v>
          </cell>
          <cell r="AK16">
            <v>12.1</v>
          </cell>
          <cell r="AL16">
            <v>11.9</v>
          </cell>
          <cell r="AM16">
            <v>11.6</v>
          </cell>
          <cell r="AN16">
            <v>13.1</v>
          </cell>
          <cell r="AO16">
            <v>13.7</v>
          </cell>
          <cell r="AP16">
            <v>11.7</v>
          </cell>
          <cell r="AQ16">
            <v>12.3</v>
          </cell>
          <cell r="AR16">
            <v>12.9</v>
          </cell>
          <cell r="AS16">
            <v>11.4</v>
          </cell>
          <cell r="AT16">
            <v>11.5</v>
          </cell>
          <cell r="AU16">
            <v>11.6</v>
          </cell>
          <cell r="AV16">
            <v>10.9</v>
          </cell>
          <cell r="AW16">
            <v>10.7</v>
          </cell>
          <cell r="AX16">
            <v>10.5</v>
          </cell>
          <cell r="AY16">
            <v>11.5</v>
          </cell>
          <cell r="AZ16">
            <v>11.8</v>
          </cell>
          <cell r="BA16">
            <v>10.8</v>
          </cell>
          <cell r="BB16">
            <v>12.2</v>
          </cell>
          <cell r="BC16">
            <v>12.2</v>
          </cell>
          <cell r="BD16">
            <v>11.1</v>
          </cell>
          <cell r="BE16">
            <v>10.8</v>
          </cell>
          <cell r="BF16">
            <v>9.5</v>
          </cell>
          <cell r="BI16">
            <v>9.4</v>
          </cell>
          <cell r="BL16" t="str">
            <v>Europe &amp; Central Asia</v>
          </cell>
          <cell r="BM16" t="str">
            <v>High income</v>
          </cell>
          <cell r="BN16"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row>
        <row r="17">
          <cell r="B17" t="str">
            <v>Italy</v>
          </cell>
          <cell r="C17">
            <v>7.6</v>
          </cell>
          <cell r="D17">
            <v>6.8</v>
          </cell>
          <cell r="E17">
            <v>6.7</v>
          </cell>
          <cell r="F17">
            <v>6.5</v>
          </cell>
          <cell r="G17">
            <v>6.8</v>
          </cell>
          <cell r="H17">
            <v>6.8</v>
          </cell>
          <cell r="I17">
            <v>6.4</v>
          </cell>
          <cell r="J17">
            <v>6.8</v>
          </cell>
          <cell r="K17">
            <v>6.6</v>
          </cell>
          <cell r="L17">
            <v>6.6</v>
          </cell>
          <cell r="M17">
            <v>7</v>
          </cell>
          <cell r="N17">
            <v>7</v>
          </cell>
          <cell r="O17">
            <v>7</v>
          </cell>
          <cell r="P17">
            <v>7</v>
          </cell>
          <cell r="Q17">
            <v>6.4</v>
          </cell>
          <cell r="R17">
            <v>6.6</v>
          </cell>
          <cell r="S17">
            <v>6.6</v>
          </cell>
          <cell r="T17">
            <v>7.3</v>
          </cell>
          <cell r="U17">
            <v>7.4</v>
          </cell>
          <cell r="V17">
            <v>7.9</v>
          </cell>
          <cell r="W17">
            <v>8.1999999999999993</v>
          </cell>
          <cell r="X17">
            <v>7.7</v>
          </cell>
          <cell r="Y17">
            <v>8.4</v>
          </cell>
          <cell r="Z17">
            <v>8.5</v>
          </cell>
          <cell r="AA17">
            <v>8.6999999999999993</v>
          </cell>
          <cell r="AB17">
            <v>9.1999999999999993</v>
          </cell>
          <cell r="AC17">
            <v>8.9</v>
          </cell>
          <cell r="AD17">
            <v>8.5</v>
          </cell>
          <cell r="AE17">
            <v>8.1999999999999993</v>
          </cell>
          <cell r="AF17">
            <v>7.9</v>
          </cell>
          <cell r="AG17">
            <v>7.9</v>
          </cell>
          <cell r="AH17">
            <v>8</v>
          </cell>
          <cell r="AI17">
            <v>8.1</v>
          </cell>
          <cell r="AJ17">
            <v>8.3000000000000007</v>
          </cell>
          <cell r="AK17">
            <v>7.9</v>
          </cell>
          <cell r="AL17">
            <v>8</v>
          </cell>
          <cell r="AM17">
            <v>8.1</v>
          </cell>
          <cell r="AN17">
            <v>8</v>
          </cell>
          <cell r="AO17">
            <v>7.6</v>
          </cell>
          <cell r="AP17">
            <v>6.9</v>
          </cell>
          <cell r="AQ17">
            <v>6.9</v>
          </cell>
          <cell r="AR17">
            <v>6.7</v>
          </cell>
          <cell r="AS17">
            <v>6.7</v>
          </cell>
          <cell r="AT17">
            <v>6.6</v>
          </cell>
          <cell r="AU17">
            <v>6.4</v>
          </cell>
          <cell r="AV17">
            <v>6</v>
          </cell>
          <cell r="AW17">
            <v>5.8</v>
          </cell>
          <cell r="AX17">
            <v>5.8</v>
          </cell>
          <cell r="AY17">
            <v>6</v>
          </cell>
          <cell r="AZ17">
            <v>6.1</v>
          </cell>
          <cell r="BA17">
            <v>6</v>
          </cell>
          <cell r="BB17">
            <v>6.4</v>
          </cell>
          <cell r="BC17">
            <v>6.5</v>
          </cell>
          <cell r="BD17">
            <v>6.5</v>
          </cell>
          <cell r="BE17">
            <v>6.2</v>
          </cell>
          <cell r="BF17">
            <v>5.9</v>
          </cell>
          <cell r="BG17">
            <v>5.7</v>
          </cell>
          <cell r="BH17">
            <v>5.8</v>
          </cell>
          <cell r="BL17" t="str">
            <v>Europe &amp; Central Asia</v>
          </cell>
          <cell r="BM17" t="str">
            <v>High income</v>
          </cell>
          <cell r="BN17"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row>
        <row r="18">
          <cell r="B18" t="str">
            <v>Japan</v>
          </cell>
          <cell r="C18">
            <v>28.6</v>
          </cell>
          <cell r="D18">
            <v>26.7</v>
          </cell>
          <cell r="E18">
            <v>24.4</v>
          </cell>
          <cell r="F18">
            <v>22.8</v>
          </cell>
          <cell r="G18">
            <v>22.1</v>
          </cell>
          <cell r="H18">
            <v>21.8</v>
          </cell>
          <cell r="I18">
            <v>21.8</v>
          </cell>
          <cell r="J18">
            <v>20.399999999999999</v>
          </cell>
          <cell r="K18">
            <v>21.5</v>
          </cell>
          <cell r="L18">
            <v>21.3</v>
          </cell>
          <cell r="M18">
            <v>22.1</v>
          </cell>
          <cell r="N18">
            <v>21.8</v>
          </cell>
          <cell r="O18">
            <v>23.4</v>
          </cell>
          <cell r="P18">
            <v>23.9</v>
          </cell>
          <cell r="Q18">
            <v>23.9</v>
          </cell>
          <cell r="R18">
            <v>24</v>
          </cell>
          <cell r="S18">
            <v>23.1</v>
          </cell>
          <cell r="T18">
            <v>23.1</v>
          </cell>
          <cell r="U18">
            <v>22.6</v>
          </cell>
          <cell r="V18">
            <v>22.7</v>
          </cell>
          <cell r="W18">
            <v>21.9</v>
          </cell>
          <cell r="X18">
            <v>21.2</v>
          </cell>
          <cell r="Y18">
            <v>21.3</v>
          </cell>
          <cell r="Z18">
            <v>25.2</v>
          </cell>
          <cell r="AA18">
            <v>24.3</v>
          </cell>
          <cell r="AB18">
            <v>22.9</v>
          </cell>
          <cell r="AC18">
            <v>24.7</v>
          </cell>
          <cell r="AD18">
            <v>22.5</v>
          </cell>
          <cell r="AE18">
            <v>21.3</v>
          </cell>
          <cell r="AF18">
            <v>19.5</v>
          </cell>
          <cell r="AG18">
            <v>18.2</v>
          </cell>
          <cell r="AH18">
            <v>17.600000000000001</v>
          </cell>
          <cell r="AI18">
            <v>18.100000000000001</v>
          </cell>
          <cell r="AJ18">
            <v>17.399999999999999</v>
          </cell>
          <cell r="AK18">
            <v>17.399999999999999</v>
          </cell>
          <cell r="AL18">
            <v>17.5</v>
          </cell>
          <cell r="AM18">
            <v>17.8</v>
          </cell>
          <cell r="AN18">
            <v>18.7</v>
          </cell>
          <cell r="AO18">
            <v>24.7</v>
          </cell>
          <cell r="AP18">
            <v>24.2</v>
          </cell>
          <cell r="AQ18">
            <v>23</v>
          </cell>
          <cell r="AR18">
            <v>22.2</v>
          </cell>
          <cell r="AS18">
            <v>22.4</v>
          </cell>
          <cell r="AT18">
            <v>24</v>
          </cell>
          <cell r="AU18">
            <v>22.5</v>
          </cell>
          <cell r="AV18">
            <v>22.7</v>
          </cell>
          <cell r="AW18">
            <v>22.2</v>
          </cell>
          <cell r="AX18">
            <v>22.7</v>
          </cell>
          <cell r="AY18">
            <v>22.3</v>
          </cell>
          <cell r="AZ18">
            <v>22.8</v>
          </cell>
          <cell r="BA18">
            <v>21.7</v>
          </cell>
          <cell r="BB18">
            <v>21.4</v>
          </cell>
          <cell r="BC18">
            <v>19.5</v>
          </cell>
          <cell r="BD18">
            <v>19.2</v>
          </cell>
          <cell r="BE18">
            <v>18</v>
          </cell>
          <cell r="BF18">
            <v>17</v>
          </cell>
          <cell r="BG18">
            <v>15.6</v>
          </cell>
          <cell r="BH18">
            <v>15.2</v>
          </cell>
          <cell r="BI18">
            <v>15</v>
          </cell>
          <cell r="BJ18">
            <v>14.6</v>
          </cell>
          <cell r="BL18" t="str">
            <v>East Asia &amp; Pacific</v>
          </cell>
          <cell r="BM18" t="str">
            <v>High income</v>
          </cell>
          <cell r="BN18" t="str">
            <v>Fiscal year end: March 31; reporting period for national accounts data: CY.</v>
          </cell>
        </row>
        <row r="19">
          <cell r="B19" t="str">
            <v>Korea</v>
          </cell>
          <cell r="AB19">
            <v>11.5</v>
          </cell>
          <cell r="AC19">
            <v>10.6</v>
          </cell>
          <cell r="AD19">
            <v>9.9</v>
          </cell>
          <cell r="AE19">
            <v>8.6</v>
          </cell>
          <cell r="AF19">
            <v>8.8000000000000007</v>
          </cell>
          <cell r="AG19">
            <v>9</v>
          </cell>
          <cell r="AH19">
            <v>8.6</v>
          </cell>
          <cell r="AI19">
            <v>9.6999999999999993</v>
          </cell>
          <cell r="AJ19">
            <v>11.6</v>
          </cell>
          <cell r="AK19">
            <v>11.9</v>
          </cell>
          <cell r="AL19">
            <v>12.7</v>
          </cell>
          <cell r="AM19">
            <v>15.2</v>
          </cell>
          <cell r="AN19">
            <v>16.3</v>
          </cell>
          <cell r="AO19">
            <v>22.7</v>
          </cell>
          <cell r="AP19">
            <v>18.899999999999999</v>
          </cell>
          <cell r="AQ19">
            <v>17.5</v>
          </cell>
          <cell r="AR19">
            <v>18.899999999999999</v>
          </cell>
          <cell r="AS19">
            <v>23.9</v>
          </cell>
          <cell r="AT19">
            <v>29.7</v>
          </cell>
          <cell r="AU19">
            <v>31.2</v>
          </cell>
          <cell r="AV19">
            <v>31.6</v>
          </cell>
          <cell r="AW19">
            <v>27.8</v>
          </cell>
          <cell r="AX19">
            <v>30.3</v>
          </cell>
          <cell r="AY19">
            <v>30.3</v>
          </cell>
          <cell r="AZ19">
            <v>35.299999999999997</v>
          </cell>
          <cell r="BA19">
            <v>35</v>
          </cell>
          <cell r="BB19">
            <v>34.700000000000003</v>
          </cell>
          <cell r="BC19">
            <v>30.3</v>
          </cell>
          <cell r="BD19">
            <v>29.8</v>
          </cell>
          <cell r="BE19">
            <v>27.6</v>
          </cell>
          <cell r="BF19">
            <v>26.8</v>
          </cell>
          <cell r="BG19">
            <v>25.5</v>
          </cell>
          <cell r="BH19">
            <v>23.8</v>
          </cell>
          <cell r="BI19">
            <v>25.5</v>
          </cell>
          <cell r="BJ19">
            <v>25.4</v>
          </cell>
          <cell r="BK19">
            <v>24.1</v>
          </cell>
          <cell r="BL19" t="str">
            <v>East Asia &amp; Pacific</v>
          </cell>
          <cell r="BM19" t="str">
            <v>High income</v>
          </cell>
          <cell r="BN19">
            <v>0</v>
          </cell>
        </row>
        <row r="20">
          <cell r="B20" t="str">
            <v>Luxembourg</v>
          </cell>
          <cell r="J20">
            <v>14.5</v>
          </cell>
          <cell r="K20">
            <v>13.1</v>
          </cell>
          <cell r="L20">
            <v>17.100000000000001</v>
          </cell>
          <cell r="M20">
            <v>16.2</v>
          </cell>
          <cell r="N20">
            <v>15.3</v>
          </cell>
          <cell r="O20">
            <v>16.5</v>
          </cell>
          <cell r="P20">
            <v>14.3</v>
          </cell>
          <cell r="Q20">
            <v>13.8</v>
          </cell>
          <cell r="R20">
            <v>11.4</v>
          </cell>
          <cell r="S20">
            <v>15.1</v>
          </cell>
          <cell r="T20">
            <v>16.899999999999999</v>
          </cell>
          <cell r="U20">
            <v>19.100000000000001</v>
          </cell>
          <cell r="V20">
            <v>22.2</v>
          </cell>
          <cell r="W20">
            <v>14.2</v>
          </cell>
          <cell r="X20">
            <v>17.3</v>
          </cell>
          <cell r="Y20">
            <v>22.6</v>
          </cell>
          <cell r="Z20">
            <v>23.9</v>
          </cell>
          <cell r="AA20">
            <v>18.8</v>
          </cell>
          <cell r="AB20">
            <v>16.600000000000001</v>
          </cell>
          <cell r="AC20">
            <v>14.4</v>
          </cell>
          <cell r="AD20">
            <v>20.100000000000001</v>
          </cell>
          <cell r="AE20">
            <v>18.7</v>
          </cell>
          <cell r="AF20">
            <v>19.899999999999999</v>
          </cell>
          <cell r="AG20">
            <v>18.399999999999999</v>
          </cell>
          <cell r="AH20">
            <v>20.5</v>
          </cell>
          <cell r="AI20">
            <v>15.6</v>
          </cell>
          <cell r="AJ20">
            <v>16.3</v>
          </cell>
          <cell r="AK20">
            <v>19.3</v>
          </cell>
          <cell r="AL20">
            <v>15.6</v>
          </cell>
          <cell r="AM20">
            <v>18.100000000000001</v>
          </cell>
          <cell r="AN20">
            <v>20</v>
          </cell>
          <cell r="AO20">
            <v>15.2</v>
          </cell>
          <cell r="AP20">
            <v>16.600000000000001</v>
          </cell>
          <cell r="AQ20">
            <v>15</v>
          </cell>
          <cell r="AR20">
            <v>17.399999999999999</v>
          </cell>
          <cell r="AS20">
            <v>20.100000000000001</v>
          </cell>
          <cell r="AT20">
            <v>11</v>
          </cell>
          <cell r="AU20">
            <v>13.8</v>
          </cell>
          <cell r="AV20">
            <v>10.7</v>
          </cell>
          <cell r="AW20">
            <v>13.8</v>
          </cell>
          <cell r="AX20">
            <v>16.600000000000001</v>
          </cell>
          <cell r="AY20">
            <v>8.6999999999999993</v>
          </cell>
          <cell r="AZ20">
            <v>9.6</v>
          </cell>
          <cell r="BA20">
            <v>10.5</v>
          </cell>
          <cell r="BB20">
            <v>10.7</v>
          </cell>
          <cell r="BC20">
            <v>9.6</v>
          </cell>
          <cell r="BD20">
            <v>7.6</v>
          </cell>
          <cell r="BE20">
            <v>12.2</v>
          </cell>
          <cell r="BF20">
            <v>11.5</v>
          </cell>
          <cell r="BG20">
            <v>7.5</v>
          </cell>
          <cell r="BH20">
            <v>8.6999999999999993</v>
          </cell>
          <cell r="BI20">
            <v>8.1999999999999993</v>
          </cell>
          <cell r="BJ20">
            <v>10.9</v>
          </cell>
          <cell r="BL20" t="str">
            <v>Europe &amp; Central Asia</v>
          </cell>
          <cell r="BM20" t="str">
            <v>High income</v>
          </cell>
          <cell r="BN20"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row>
        <row r="21">
          <cell r="B21" t="str">
            <v>Mexico</v>
          </cell>
          <cell r="L21">
            <v>1.1000000000000001</v>
          </cell>
          <cell r="M21">
            <v>1.9</v>
          </cell>
          <cell r="N21">
            <v>1.1000000000000001</v>
          </cell>
          <cell r="O21">
            <v>1.2</v>
          </cell>
          <cell r="P21">
            <v>1.1000000000000001</v>
          </cell>
          <cell r="V21">
            <v>2.6</v>
          </cell>
          <cell r="W21">
            <v>2.2000000000000002</v>
          </cell>
          <cell r="X21">
            <v>2.7</v>
          </cell>
          <cell r="Y21">
            <v>2.7</v>
          </cell>
          <cell r="Z21">
            <v>2.4</v>
          </cell>
          <cell r="AA21">
            <v>2</v>
          </cell>
          <cell r="AB21">
            <v>3.1</v>
          </cell>
          <cell r="AC21">
            <v>3.4</v>
          </cell>
          <cell r="AD21">
            <v>3.3</v>
          </cell>
          <cell r="AE21">
            <v>3.2</v>
          </cell>
          <cell r="AF21">
            <v>3.6</v>
          </cell>
          <cell r="AG21">
            <v>3.6</v>
          </cell>
          <cell r="AH21">
            <v>3.6</v>
          </cell>
          <cell r="AI21">
            <v>3.8</v>
          </cell>
          <cell r="AJ21">
            <v>3.9</v>
          </cell>
          <cell r="AK21">
            <v>4.3</v>
          </cell>
          <cell r="AL21">
            <v>4.4000000000000004</v>
          </cell>
          <cell r="AM21">
            <v>4.0999999999999996</v>
          </cell>
          <cell r="AN21">
            <v>4.3</v>
          </cell>
          <cell r="AO21">
            <v>4.2</v>
          </cell>
          <cell r="AP21">
            <v>4.0999999999999996</v>
          </cell>
          <cell r="AQ21">
            <v>4.4000000000000004</v>
          </cell>
          <cell r="AR21">
            <v>4.5999999999999996</v>
          </cell>
          <cell r="AS21">
            <v>4.4000000000000004</v>
          </cell>
          <cell r="AT21">
            <v>4.7</v>
          </cell>
          <cell r="AU21">
            <v>4.7</v>
          </cell>
          <cell r="AV21">
            <v>5</v>
          </cell>
          <cell r="AW21">
            <v>4.5999999999999996</v>
          </cell>
          <cell r="AX21">
            <v>4.5</v>
          </cell>
          <cell r="AY21">
            <v>4.7</v>
          </cell>
          <cell r="AZ21">
            <v>5</v>
          </cell>
          <cell r="BA21">
            <v>4.9000000000000004</v>
          </cell>
          <cell r="BB21">
            <v>5.2</v>
          </cell>
          <cell r="BC21">
            <v>4.9000000000000004</v>
          </cell>
          <cell r="BD21">
            <v>5.2</v>
          </cell>
          <cell r="BE21">
            <v>5.6</v>
          </cell>
          <cell r="BF21">
            <v>5.5</v>
          </cell>
          <cell r="BG21">
            <v>5.4</v>
          </cell>
          <cell r="BH21">
            <v>5.5</v>
          </cell>
          <cell r="BI21">
            <v>5.5</v>
          </cell>
          <cell r="BJ21">
            <v>5.7</v>
          </cell>
          <cell r="BK21">
            <v>6.3</v>
          </cell>
          <cell r="BL21" t="str">
            <v>Latin America &amp; Caribbean</v>
          </cell>
          <cell r="BM21" t="str">
            <v>Upper middle income</v>
          </cell>
          <cell r="BN21">
            <v>0</v>
          </cell>
        </row>
        <row r="22">
          <cell r="B22" t="str">
            <v>Netherlands</v>
          </cell>
          <cell r="C22">
            <v>9.3000000000000007</v>
          </cell>
          <cell r="D22">
            <v>9.1999999999999993</v>
          </cell>
          <cell r="E22">
            <v>9.1</v>
          </cell>
          <cell r="F22">
            <v>8.6</v>
          </cell>
          <cell r="G22">
            <v>8.9</v>
          </cell>
          <cell r="H22">
            <v>9.6999999999999993</v>
          </cell>
          <cell r="I22">
            <v>9.6</v>
          </cell>
          <cell r="J22">
            <v>8.3000000000000007</v>
          </cell>
          <cell r="K22">
            <v>8.4</v>
          </cell>
          <cell r="L22">
            <v>9.6</v>
          </cell>
          <cell r="M22">
            <v>10.6</v>
          </cell>
          <cell r="N22">
            <v>10.7</v>
          </cell>
          <cell r="O22">
            <v>10.6</v>
          </cell>
          <cell r="P22">
            <v>10.8</v>
          </cell>
          <cell r="Q22">
            <v>11.5</v>
          </cell>
          <cell r="R22">
            <v>10.9</v>
          </cell>
          <cell r="S22">
            <v>11.6</v>
          </cell>
          <cell r="T22">
            <v>11.1</v>
          </cell>
          <cell r="U22">
            <v>11.5</v>
          </cell>
          <cell r="V22">
            <v>12.5</v>
          </cell>
          <cell r="W22">
            <v>11.8</v>
          </cell>
          <cell r="X22">
            <v>11.7</v>
          </cell>
          <cell r="Y22">
            <v>12.4</v>
          </cell>
          <cell r="Z22">
            <v>13.8</v>
          </cell>
          <cell r="AA22">
            <v>13.9</v>
          </cell>
          <cell r="AB22">
            <v>12.4</v>
          </cell>
          <cell r="AC22">
            <v>12.1</v>
          </cell>
          <cell r="AD22">
            <v>12</v>
          </cell>
          <cell r="AE22">
            <v>11.2</v>
          </cell>
          <cell r="AF22">
            <v>10.9</v>
          </cell>
          <cell r="AG22">
            <v>10.3</v>
          </cell>
          <cell r="AH22">
            <v>11.3</v>
          </cell>
          <cell r="AI22">
            <v>11</v>
          </cell>
          <cell r="AJ22">
            <v>10.5</v>
          </cell>
          <cell r="AK22">
            <v>10.6</v>
          </cell>
          <cell r="AL22">
            <v>10</v>
          </cell>
          <cell r="AM22">
            <v>10.4</v>
          </cell>
          <cell r="AN22">
            <v>10.3</v>
          </cell>
          <cell r="AO22">
            <v>9.9</v>
          </cell>
          <cell r="AP22">
            <v>9.8000000000000007</v>
          </cell>
          <cell r="AQ22">
            <v>9.6</v>
          </cell>
          <cell r="AR22">
            <v>9.3000000000000007</v>
          </cell>
          <cell r="AS22">
            <v>9.8000000000000007</v>
          </cell>
          <cell r="AT22">
            <v>9.4</v>
          </cell>
          <cell r="AU22">
            <v>9.3000000000000007</v>
          </cell>
          <cell r="AV22">
            <v>9.6</v>
          </cell>
          <cell r="AW22">
            <v>9.3000000000000007</v>
          </cell>
          <cell r="AX22">
            <v>8.1999999999999993</v>
          </cell>
          <cell r="AY22">
            <v>8.6</v>
          </cell>
          <cell r="AZ22">
            <v>9.1</v>
          </cell>
          <cell r="BA22">
            <v>9.4</v>
          </cell>
          <cell r="BB22">
            <v>9.6999999999999993</v>
          </cell>
          <cell r="BC22">
            <v>10.3</v>
          </cell>
          <cell r="BD22">
            <v>10.8</v>
          </cell>
          <cell r="BE22">
            <v>10.6</v>
          </cell>
          <cell r="BF22">
            <v>10.7</v>
          </cell>
          <cell r="BG22">
            <v>10.8</v>
          </cell>
          <cell r="BH22">
            <v>10.8</v>
          </cell>
          <cell r="BI22">
            <v>10.199999999999999</v>
          </cell>
          <cell r="BJ22">
            <v>10</v>
          </cell>
          <cell r="BK22">
            <v>10</v>
          </cell>
          <cell r="BL22" t="str">
            <v>Europe &amp; Central Asia</v>
          </cell>
          <cell r="BM22" t="str">
            <v>High income</v>
          </cell>
          <cell r="BN22"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row>
        <row r="23">
          <cell r="B23" t="str">
            <v>New Zealand</v>
          </cell>
          <cell r="C23">
            <v>12.8</v>
          </cell>
          <cell r="D23">
            <v>11.1</v>
          </cell>
          <cell r="E23">
            <v>11.3</v>
          </cell>
          <cell r="F23">
            <v>13</v>
          </cell>
          <cell r="G23">
            <v>10.8</v>
          </cell>
          <cell r="H23">
            <v>12.5</v>
          </cell>
          <cell r="I23">
            <v>12.4</v>
          </cell>
          <cell r="J23">
            <v>13.7</v>
          </cell>
          <cell r="K23">
            <v>12.7</v>
          </cell>
          <cell r="L23">
            <v>13.2</v>
          </cell>
          <cell r="M23">
            <v>12.6</v>
          </cell>
          <cell r="N23">
            <v>10.7</v>
          </cell>
          <cell r="O23">
            <v>11.5</v>
          </cell>
          <cell r="P23">
            <v>11.5</v>
          </cell>
          <cell r="Q23">
            <v>11.7</v>
          </cell>
          <cell r="R23">
            <v>12.2</v>
          </cell>
          <cell r="S23">
            <v>11.8</v>
          </cell>
          <cell r="T23">
            <v>14.4</v>
          </cell>
          <cell r="U23">
            <v>12.8</v>
          </cell>
          <cell r="V23">
            <v>11.9</v>
          </cell>
          <cell r="W23">
            <v>12.7</v>
          </cell>
          <cell r="X23">
            <v>12.1</v>
          </cell>
          <cell r="Y23">
            <v>13.6</v>
          </cell>
          <cell r="Z23">
            <v>12.5</v>
          </cell>
          <cell r="AA23">
            <v>13.7</v>
          </cell>
          <cell r="AB23">
            <v>11.6</v>
          </cell>
          <cell r="AC23">
            <v>14</v>
          </cell>
          <cell r="AD23">
            <v>15.2</v>
          </cell>
          <cell r="AE23">
            <v>15.5</v>
          </cell>
          <cell r="AF23">
            <v>14.5</v>
          </cell>
          <cell r="AG23">
            <v>14.1</v>
          </cell>
          <cell r="AH23">
            <v>13.8</v>
          </cell>
          <cell r="AI23">
            <v>14.6</v>
          </cell>
          <cell r="AJ23">
            <v>12.6</v>
          </cell>
          <cell r="AK23">
            <v>14.8</v>
          </cell>
          <cell r="AL23">
            <v>15.2</v>
          </cell>
          <cell r="AM23">
            <v>14.7</v>
          </cell>
          <cell r="AN23">
            <v>15.1</v>
          </cell>
          <cell r="AO23">
            <v>15.5</v>
          </cell>
          <cell r="AP23">
            <v>13.7</v>
          </cell>
          <cell r="AQ23">
            <v>12.3</v>
          </cell>
          <cell r="AR23">
            <v>13.5</v>
          </cell>
          <cell r="AS23">
            <v>12.3</v>
          </cell>
          <cell r="AT23">
            <v>13.3</v>
          </cell>
          <cell r="AU23">
            <v>12.4</v>
          </cell>
          <cell r="AV23">
            <v>12.7</v>
          </cell>
          <cell r="AW23">
            <v>12.7</v>
          </cell>
          <cell r="AX23">
            <v>11.9</v>
          </cell>
          <cell r="AY23">
            <v>12.4</v>
          </cell>
          <cell r="AZ23">
            <v>12</v>
          </cell>
          <cell r="BA23">
            <v>12.4</v>
          </cell>
          <cell r="BB23">
            <v>11.2</v>
          </cell>
          <cell r="BC23">
            <v>12.4</v>
          </cell>
          <cell r="BD23">
            <v>11.8</v>
          </cell>
          <cell r="BE23">
            <v>11.5</v>
          </cell>
          <cell r="BF23">
            <v>11.8</v>
          </cell>
          <cell r="BG23">
            <v>12.1</v>
          </cell>
          <cell r="BL23" t="str">
            <v>East Asia &amp; Pacific</v>
          </cell>
          <cell r="BM23" t="str">
            <v>High income</v>
          </cell>
          <cell r="BN23" t="str">
            <v>Fiscal year end: March 31; reporting period for national accounts data: CY.</v>
          </cell>
        </row>
        <row r="24">
          <cell r="B24" t="str">
            <v>Norway</v>
          </cell>
          <cell r="C24">
            <v>7.1</v>
          </cell>
          <cell r="D24">
            <v>7.5</v>
          </cell>
          <cell r="E24">
            <v>8.8000000000000007</v>
          </cell>
          <cell r="F24">
            <v>9.1</v>
          </cell>
          <cell r="G24">
            <v>8.3000000000000007</v>
          </cell>
          <cell r="H24">
            <v>8.6999999999999993</v>
          </cell>
          <cell r="I24">
            <v>7.8</v>
          </cell>
          <cell r="J24">
            <v>7.7</v>
          </cell>
          <cell r="K24">
            <v>9</v>
          </cell>
          <cell r="L24">
            <v>9.1</v>
          </cell>
          <cell r="M24">
            <v>9.4</v>
          </cell>
          <cell r="N24">
            <v>9.1</v>
          </cell>
          <cell r="O24">
            <v>10</v>
          </cell>
          <cell r="P24">
            <v>9.6</v>
          </cell>
          <cell r="Q24">
            <v>11.5</v>
          </cell>
          <cell r="R24">
            <v>10.9</v>
          </cell>
          <cell r="S24">
            <v>11.8</v>
          </cell>
          <cell r="T24">
            <v>12.5</v>
          </cell>
          <cell r="U24">
            <v>12.6</v>
          </cell>
          <cell r="V24">
            <v>13.3</v>
          </cell>
          <cell r="W24">
            <v>13.4</v>
          </cell>
          <cell r="X24">
            <v>13.8</v>
          </cell>
          <cell r="Y24">
            <v>15.1</v>
          </cell>
          <cell r="Z24">
            <v>15.9</v>
          </cell>
          <cell r="AA24">
            <v>15.3</v>
          </cell>
          <cell r="AB24">
            <v>14.8</v>
          </cell>
          <cell r="AC24">
            <v>14.7</v>
          </cell>
          <cell r="AD24">
            <v>16.3</v>
          </cell>
          <cell r="AE24">
            <v>17.5</v>
          </cell>
          <cell r="AF24">
            <v>16.100000000000001</v>
          </cell>
          <cell r="AG24">
            <v>16</v>
          </cell>
          <cell r="AH24">
            <v>16.5</v>
          </cell>
          <cell r="AI24">
            <v>14.7</v>
          </cell>
          <cell r="AJ24">
            <v>13.9</v>
          </cell>
          <cell r="AK24">
            <v>12.6</v>
          </cell>
          <cell r="AL24">
            <v>12.9</v>
          </cell>
          <cell r="AM24">
            <v>12</v>
          </cell>
          <cell r="AN24">
            <v>12.6</v>
          </cell>
          <cell r="AO24">
            <v>12.7</v>
          </cell>
          <cell r="AP24">
            <v>13.5</v>
          </cell>
          <cell r="AQ24">
            <v>12.4</v>
          </cell>
          <cell r="AR24">
            <v>12.6</v>
          </cell>
          <cell r="AS24">
            <v>11.2</v>
          </cell>
          <cell r="AT24">
            <v>11.3</v>
          </cell>
          <cell r="AU24">
            <v>11.9</v>
          </cell>
          <cell r="AV24">
            <v>11.7</v>
          </cell>
          <cell r="AW24">
            <v>11.7</v>
          </cell>
          <cell r="AX24">
            <v>10.6</v>
          </cell>
          <cell r="AY24">
            <v>10.7</v>
          </cell>
          <cell r="AZ24">
            <v>12.1</v>
          </cell>
          <cell r="BA24">
            <v>11.4</v>
          </cell>
          <cell r="BB24">
            <v>12.2</v>
          </cell>
          <cell r="BC24">
            <v>10.4</v>
          </cell>
          <cell r="BD24">
            <v>11</v>
          </cell>
          <cell r="BE24">
            <v>10.8</v>
          </cell>
          <cell r="BF24">
            <v>11.4</v>
          </cell>
          <cell r="BG24">
            <v>11.8</v>
          </cell>
          <cell r="BL24" t="str">
            <v>Europe &amp; Central Asia</v>
          </cell>
          <cell r="BM24" t="str">
            <v>High income</v>
          </cell>
          <cell r="BN24">
            <v>0</v>
          </cell>
        </row>
        <row r="25">
          <cell r="B25" t="str">
            <v>Poland</v>
          </cell>
          <cell r="C25">
            <v>10.1</v>
          </cell>
          <cell r="D25">
            <v>10.7</v>
          </cell>
          <cell r="E25">
            <v>11.5</v>
          </cell>
          <cell r="F25">
            <v>10.5</v>
          </cell>
          <cell r="G25">
            <v>10.8</v>
          </cell>
          <cell r="H25">
            <v>11.3</v>
          </cell>
          <cell r="I25">
            <v>12.1</v>
          </cell>
          <cell r="J25">
            <v>12.2</v>
          </cell>
          <cell r="K25">
            <v>12.7</v>
          </cell>
          <cell r="L25">
            <v>13.1</v>
          </cell>
          <cell r="M25">
            <v>13.4</v>
          </cell>
          <cell r="N25">
            <v>13.5</v>
          </cell>
          <cell r="O25">
            <v>13.5</v>
          </cell>
          <cell r="P25">
            <v>13.3</v>
          </cell>
          <cell r="Q25">
            <v>12.7</v>
          </cell>
          <cell r="R25">
            <v>12.6</v>
          </cell>
          <cell r="S25">
            <v>13.4</v>
          </cell>
          <cell r="T25">
            <v>13.7</v>
          </cell>
          <cell r="U25">
            <v>14.5</v>
          </cell>
          <cell r="V25">
            <v>13.9</v>
          </cell>
          <cell r="Z25">
            <v>13.5</v>
          </cell>
          <cell r="AA25">
            <v>15.4</v>
          </cell>
          <cell r="AB25">
            <v>14.8</v>
          </cell>
          <cell r="AC25">
            <v>14.6</v>
          </cell>
          <cell r="AD25">
            <v>14.9</v>
          </cell>
          <cell r="AE25">
            <v>13.7</v>
          </cell>
          <cell r="AF25">
            <v>12.7</v>
          </cell>
          <cell r="AG25">
            <v>14.5</v>
          </cell>
          <cell r="AH25">
            <v>15.5</v>
          </cell>
          <cell r="AI25">
            <v>16.5</v>
          </cell>
          <cell r="AJ25">
            <v>16.100000000000001</v>
          </cell>
          <cell r="AK25">
            <v>15.7</v>
          </cell>
          <cell r="AL25">
            <v>15.5</v>
          </cell>
          <cell r="AM25">
            <v>15.2</v>
          </cell>
          <cell r="AP25">
            <v>15.5</v>
          </cell>
          <cell r="AQ25">
            <v>15.8</v>
          </cell>
          <cell r="AR25">
            <v>15.7</v>
          </cell>
          <cell r="AS25">
            <v>15.8</v>
          </cell>
          <cell r="AT25">
            <v>15.4</v>
          </cell>
          <cell r="AU25">
            <v>15.9</v>
          </cell>
          <cell r="AV25">
            <v>15.8</v>
          </cell>
          <cell r="AW25">
            <v>15.1</v>
          </cell>
          <cell r="AX25">
            <v>13.7</v>
          </cell>
          <cell r="AY25">
            <v>14.7</v>
          </cell>
          <cell r="AZ25">
            <v>16.7</v>
          </cell>
          <cell r="BA25">
            <v>16.3</v>
          </cell>
          <cell r="BB25">
            <v>15.6</v>
          </cell>
          <cell r="BC25">
            <v>16.2</v>
          </cell>
          <cell r="BD25">
            <v>15.8</v>
          </cell>
          <cell r="BE25">
            <v>15.1</v>
          </cell>
          <cell r="BF25">
            <v>13.7</v>
          </cell>
          <cell r="BG25">
            <v>11.9</v>
          </cell>
          <cell r="BH25">
            <v>11.3</v>
          </cell>
          <cell r="BI25">
            <v>11.3</v>
          </cell>
          <cell r="BJ25">
            <v>11.6</v>
          </cell>
          <cell r="BL25" t="str">
            <v>Europe &amp; Central Asia</v>
          </cell>
          <cell r="BM25" t="str">
            <v>High income</v>
          </cell>
          <cell r="BN25">
            <v>0</v>
          </cell>
        </row>
        <row r="26">
          <cell r="B26" t="str">
            <v>Portugal</v>
          </cell>
          <cell r="C26">
            <v>12.2</v>
          </cell>
          <cell r="D26">
            <v>12.3</v>
          </cell>
          <cell r="E26">
            <v>11.6</v>
          </cell>
          <cell r="F26">
            <v>13</v>
          </cell>
          <cell r="G26">
            <v>13.2</v>
          </cell>
          <cell r="H26">
            <v>13.2</v>
          </cell>
          <cell r="I26">
            <v>13.2</v>
          </cell>
          <cell r="J26">
            <v>13.5</v>
          </cell>
          <cell r="K26">
            <v>12.9</v>
          </cell>
          <cell r="L26">
            <v>12.4</v>
          </cell>
          <cell r="M26">
            <v>11.1</v>
          </cell>
          <cell r="N26">
            <v>11.5</v>
          </cell>
          <cell r="O26">
            <v>11</v>
          </cell>
          <cell r="P26">
            <v>11.3</v>
          </cell>
          <cell r="Q26">
            <v>11.2</v>
          </cell>
          <cell r="R26">
            <v>10.9</v>
          </cell>
          <cell r="S26">
            <v>11.5</v>
          </cell>
          <cell r="T26">
            <v>11.6</v>
          </cell>
          <cell r="U26">
            <v>12.1</v>
          </cell>
          <cell r="V26">
            <v>12.5</v>
          </cell>
          <cell r="W26">
            <v>9.4</v>
          </cell>
          <cell r="X26">
            <v>9.6</v>
          </cell>
          <cell r="Y26">
            <v>10</v>
          </cell>
          <cell r="Z26">
            <v>11.3</v>
          </cell>
          <cell r="AA26">
            <v>12</v>
          </cell>
          <cell r="AB26">
            <v>11.6</v>
          </cell>
          <cell r="AC26">
            <v>11.1</v>
          </cell>
          <cell r="AD26">
            <v>11.1</v>
          </cell>
          <cell r="AE26">
            <v>9.4</v>
          </cell>
          <cell r="AF26">
            <v>8.5</v>
          </cell>
          <cell r="AG26">
            <v>9.6999999999999993</v>
          </cell>
          <cell r="AH26">
            <v>10.5</v>
          </cell>
          <cell r="AI26">
            <v>9.6</v>
          </cell>
          <cell r="AJ26">
            <v>8.5</v>
          </cell>
          <cell r="AK26">
            <v>8.1999999999999993</v>
          </cell>
          <cell r="AL26">
            <v>8.6</v>
          </cell>
          <cell r="AM26">
            <v>7</v>
          </cell>
          <cell r="AN26">
            <v>6.5</v>
          </cell>
          <cell r="AO26">
            <v>5.7</v>
          </cell>
          <cell r="AP26">
            <v>5.5</v>
          </cell>
          <cell r="AQ26">
            <v>5.2</v>
          </cell>
          <cell r="AR26">
            <v>7.4</v>
          </cell>
          <cell r="AS26">
            <v>11.7</v>
          </cell>
          <cell r="AT26">
            <v>11.1</v>
          </cell>
          <cell r="AX26">
            <v>9.3000000000000007</v>
          </cell>
          <cell r="AY26">
            <v>9.4</v>
          </cell>
          <cell r="AZ26">
            <v>9.1999999999999993</v>
          </cell>
          <cell r="BA26">
            <v>9.6999999999999993</v>
          </cell>
          <cell r="BB26">
            <v>8.9</v>
          </cell>
          <cell r="BC26">
            <v>9.3000000000000007</v>
          </cell>
          <cell r="BD26">
            <v>9.1</v>
          </cell>
          <cell r="BE26">
            <v>10.6</v>
          </cell>
          <cell r="BF26">
            <v>9.6999999999999993</v>
          </cell>
          <cell r="BG26">
            <v>8.4</v>
          </cell>
          <cell r="BH26">
            <v>9.1</v>
          </cell>
          <cell r="BI26">
            <v>8.5</v>
          </cell>
          <cell r="BL26" t="str">
            <v>Europe &amp; Central Asia</v>
          </cell>
          <cell r="BM26" t="str">
            <v>High income</v>
          </cell>
          <cell r="BN26"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row>
        <row r="27">
          <cell r="B27" t="str">
            <v>Slovak Republic</v>
          </cell>
          <cell r="AI27">
            <v>17.2</v>
          </cell>
          <cell r="AJ27">
            <v>15.8</v>
          </cell>
          <cell r="AK27">
            <v>14.7</v>
          </cell>
          <cell r="AL27">
            <v>15.5</v>
          </cell>
          <cell r="AM27">
            <v>13.9</v>
          </cell>
          <cell r="AN27">
            <v>13.2</v>
          </cell>
          <cell r="AO27">
            <v>13.4</v>
          </cell>
          <cell r="AP27">
            <v>14</v>
          </cell>
          <cell r="AQ27">
            <v>14.6</v>
          </cell>
          <cell r="AR27">
            <v>13.9</v>
          </cell>
          <cell r="AS27">
            <v>14.3</v>
          </cell>
          <cell r="AT27">
            <v>14.6</v>
          </cell>
          <cell r="AU27">
            <v>12.8</v>
          </cell>
          <cell r="AV27">
            <v>12.9</v>
          </cell>
          <cell r="AY27">
            <v>11</v>
          </cell>
          <cell r="AZ27">
            <v>11.1</v>
          </cell>
          <cell r="BA27">
            <v>11.6</v>
          </cell>
          <cell r="BC27">
            <v>10.4</v>
          </cell>
          <cell r="BD27">
            <v>11.2</v>
          </cell>
          <cell r="BE27">
            <v>10</v>
          </cell>
          <cell r="BG27">
            <v>6.9</v>
          </cell>
          <cell r="BH27">
            <v>6.7</v>
          </cell>
          <cell r="BI27">
            <v>7.4</v>
          </cell>
          <cell r="BJ27">
            <v>6.6</v>
          </cell>
          <cell r="BL27" t="str">
            <v>Europe &amp; Central Asia</v>
          </cell>
          <cell r="BM27" t="str">
            <v>High income</v>
          </cell>
          <cell r="BN27"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row>
        <row r="28">
          <cell r="B28" t="str">
            <v>Spain</v>
          </cell>
          <cell r="C28">
            <v>7.5</v>
          </cell>
          <cell r="D28">
            <v>7.1</v>
          </cell>
          <cell r="E28">
            <v>6.6</v>
          </cell>
          <cell r="F28">
            <v>6.7</v>
          </cell>
          <cell r="G28">
            <v>6.8</v>
          </cell>
          <cell r="H28">
            <v>6.4</v>
          </cell>
          <cell r="I28">
            <v>6.3</v>
          </cell>
          <cell r="J28">
            <v>6.1</v>
          </cell>
          <cell r="K28">
            <v>5.9</v>
          </cell>
          <cell r="L28">
            <v>6</v>
          </cell>
          <cell r="N28">
            <v>5.8</v>
          </cell>
          <cell r="O28">
            <v>6</v>
          </cell>
          <cell r="P28">
            <v>5.7</v>
          </cell>
          <cell r="Q28">
            <v>5.4</v>
          </cell>
          <cell r="R28">
            <v>5.0999999999999996</v>
          </cell>
          <cell r="S28">
            <v>5.3</v>
          </cell>
          <cell r="T28">
            <v>5.3</v>
          </cell>
          <cell r="U28">
            <v>5.0999999999999996</v>
          </cell>
          <cell r="V28">
            <v>5.2</v>
          </cell>
          <cell r="W28">
            <v>5.4</v>
          </cell>
          <cell r="X28">
            <v>5.5</v>
          </cell>
          <cell r="Y28">
            <v>5.9</v>
          </cell>
          <cell r="Z28">
            <v>6.9</v>
          </cell>
          <cell r="AA28">
            <v>7.7</v>
          </cell>
          <cell r="AB28">
            <v>7.7</v>
          </cell>
          <cell r="AC28">
            <v>8.3000000000000007</v>
          </cell>
          <cell r="AD28">
            <v>8.3000000000000007</v>
          </cell>
          <cell r="AE28">
            <v>8.6</v>
          </cell>
          <cell r="AF28">
            <v>8.6</v>
          </cell>
          <cell r="AG28">
            <v>8.4</v>
          </cell>
          <cell r="AH28">
            <v>8.1</v>
          </cell>
          <cell r="AI28">
            <v>7.7</v>
          </cell>
          <cell r="AJ28">
            <v>8.3000000000000007</v>
          </cell>
          <cell r="AK28">
            <v>8.5</v>
          </cell>
          <cell r="AL28">
            <v>8.3000000000000007</v>
          </cell>
          <cell r="AM28">
            <v>8.6999999999999993</v>
          </cell>
          <cell r="AN28">
            <v>8.8000000000000007</v>
          </cell>
          <cell r="AO28">
            <v>8.3000000000000007</v>
          </cell>
          <cell r="AP28">
            <v>8.1</v>
          </cell>
          <cell r="AQ28">
            <v>8.3000000000000007</v>
          </cell>
          <cell r="AR28">
            <v>7.7</v>
          </cell>
          <cell r="AS28">
            <v>8</v>
          </cell>
          <cell r="AT28">
            <v>8.1</v>
          </cell>
          <cell r="AU28">
            <v>8</v>
          </cell>
          <cell r="AV28">
            <v>7.6</v>
          </cell>
          <cell r="AW28">
            <v>7.1</v>
          </cell>
          <cell r="AX28">
            <v>7</v>
          </cell>
          <cell r="AY28">
            <v>7.3</v>
          </cell>
          <cell r="AZ28">
            <v>7.2</v>
          </cell>
          <cell r="BA28">
            <v>6.5</v>
          </cell>
          <cell r="BB28">
            <v>6.5</v>
          </cell>
          <cell r="BC28">
            <v>7.1</v>
          </cell>
          <cell r="BD28">
            <v>7.8</v>
          </cell>
          <cell r="BE28">
            <v>7.8</v>
          </cell>
          <cell r="BF28">
            <v>7.2</v>
          </cell>
          <cell r="BG28">
            <v>7.1</v>
          </cell>
          <cell r="BH28">
            <v>7.2</v>
          </cell>
          <cell r="BI28">
            <v>6.9</v>
          </cell>
          <cell r="BJ28">
            <v>7.1</v>
          </cell>
          <cell r="BK28">
            <v>7.5</v>
          </cell>
          <cell r="BL28" t="str">
            <v>Europe &amp; Central Asia</v>
          </cell>
          <cell r="BM28" t="str">
            <v>High income</v>
          </cell>
          <cell r="BN28"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row>
        <row r="29">
          <cell r="B29" t="str">
            <v>Sweden</v>
          </cell>
          <cell r="C29">
            <v>19</v>
          </cell>
          <cell r="D29">
            <v>18.399999999999999</v>
          </cell>
          <cell r="E29">
            <v>19.8</v>
          </cell>
          <cell r="F29">
            <v>19.7</v>
          </cell>
          <cell r="G29">
            <v>21.3</v>
          </cell>
          <cell r="H29">
            <v>20.2</v>
          </cell>
          <cell r="I29">
            <v>21.4</v>
          </cell>
          <cell r="J29">
            <v>23</v>
          </cell>
          <cell r="K29">
            <v>22.9</v>
          </cell>
          <cell r="L29">
            <v>23.4</v>
          </cell>
          <cell r="M29">
            <v>23.7</v>
          </cell>
          <cell r="N29">
            <v>21.7</v>
          </cell>
          <cell r="O29">
            <v>21.6</v>
          </cell>
          <cell r="P29">
            <v>22</v>
          </cell>
          <cell r="Q29">
            <v>21.2</v>
          </cell>
          <cell r="R29">
            <v>20.6</v>
          </cell>
          <cell r="S29">
            <v>19.899999999999999</v>
          </cell>
          <cell r="T29">
            <v>20.8</v>
          </cell>
          <cell r="U29">
            <v>20.100000000000001</v>
          </cell>
          <cell r="V29">
            <v>21.6</v>
          </cell>
          <cell r="W29">
            <v>20.5</v>
          </cell>
          <cell r="X29">
            <v>18.399999999999999</v>
          </cell>
          <cell r="Y29">
            <v>20.3</v>
          </cell>
          <cell r="Z29">
            <v>19.7</v>
          </cell>
          <cell r="AA29">
            <v>20.100000000000001</v>
          </cell>
          <cell r="AB29">
            <v>18.600000000000001</v>
          </cell>
          <cell r="AC29">
            <v>18.899999999999999</v>
          </cell>
          <cell r="AD29">
            <v>18.7</v>
          </cell>
          <cell r="AE29">
            <v>19.2</v>
          </cell>
          <cell r="AF29">
            <v>18.899999999999999</v>
          </cell>
          <cell r="AG29">
            <v>17.399999999999999</v>
          </cell>
          <cell r="AH29">
            <v>17.5</v>
          </cell>
          <cell r="AI29">
            <v>15.9</v>
          </cell>
          <cell r="AJ29">
            <v>16</v>
          </cell>
          <cell r="AK29">
            <v>15.2</v>
          </cell>
          <cell r="AL29">
            <v>15.5</v>
          </cell>
          <cell r="AM29">
            <v>14.3</v>
          </cell>
          <cell r="AN29">
            <v>13.7</v>
          </cell>
          <cell r="AO29">
            <v>14</v>
          </cell>
          <cell r="AP29">
            <v>13.9</v>
          </cell>
          <cell r="AQ29">
            <v>12.7</v>
          </cell>
          <cell r="AR29">
            <v>13.4</v>
          </cell>
          <cell r="AS29">
            <v>13.2</v>
          </cell>
          <cell r="AT29">
            <v>12.3</v>
          </cell>
          <cell r="AU29">
            <v>12.8</v>
          </cell>
          <cell r="AV29">
            <v>13.4</v>
          </cell>
          <cell r="AW29">
            <v>13</v>
          </cell>
          <cell r="AX29">
            <v>12.2</v>
          </cell>
          <cell r="AY29">
            <v>12.5</v>
          </cell>
          <cell r="AZ29">
            <v>13.2</v>
          </cell>
          <cell r="BA29">
            <v>12</v>
          </cell>
          <cell r="BB29">
            <v>11.6</v>
          </cell>
          <cell r="BC29">
            <v>11.9</v>
          </cell>
          <cell r="BD29">
            <v>12.6</v>
          </cell>
          <cell r="BE29">
            <v>11.7</v>
          </cell>
          <cell r="BF29">
            <v>12</v>
          </cell>
          <cell r="BG29">
            <v>11.3</v>
          </cell>
          <cell r="BH29">
            <v>11.7</v>
          </cell>
          <cell r="BI29">
            <v>12.4</v>
          </cell>
          <cell r="BL29" t="str">
            <v>Europe &amp; Central Asia</v>
          </cell>
          <cell r="BM29" t="str">
            <v>High income</v>
          </cell>
          <cell r="BN29" t="str">
            <v>Fiscal year end: June 30; reporting period for national accounts data: CY.</v>
          </cell>
        </row>
        <row r="30">
          <cell r="B30" t="str">
            <v>Switzerland</v>
          </cell>
          <cell r="C30">
            <v>21.9</v>
          </cell>
          <cell r="D30">
            <v>21.3</v>
          </cell>
          <cell r="E30">
            <v>21.8</v>
          </cell>
          <cell r="F30">
            <v>19.7</v>
          </cell>
          <cell r="G30">
            <v>19.600000000000001</v>
          </cell>
          <cell r="H30">
            <v>21.7</v>
          </cell>
          <cell r="I30">
            <v>21.5</v>
          </cell>
          <cell r="J30">
            <v>20.3</v>
          </cell>
          <cell r="K30">
            <v>20.100000000000001</v>
          </cell>
          <cell r="L30">
            <v>19.8</v>
          </cell>
          <cell r="M30">
            <v>21.6</v>
          </cell>
          <cell r="N30">
            <v>21.3</v>
          </cell>
          <cell r="O30">
            <v>22.2</v>
          </cell>
          <cell r="P30">
            <v>21.6</v>
          </cell>
          <cell r="Q30">
            <v>23.2</v>
          </cell>
          <cell r="R30">
            <v>25</v>
          </cell>
          <cell r="S30">
            <v>24.2</v>
          </cell>
          <cell r="T30">
            <v>26</v>
          </cell>
          <cell r="U30">
            <v>25.9</v>
          </cell>
          <cell r="V30">
            <v>26.3</v>
          </cell>
          <cell r="W30">
            <v>27.1</v>
          </cell>
          <cell r="X30">
            <v>25.2</v>
          </cell>
          <cell r="Y30">
            <v>25.6</v>
          </cell>
          <cell r="Z30">
            <v>26.4</v>
          </cell>
          <cell r="AA30">
            <v>25.6</v>
          </cell>
          <cell r="AB30">
            <v>25.9</v>
          </cell>
          <cell r="AC30">
            <v>23.4</v>
          </cell>
          <cell r="AD30">
            <v>24.7</v>
          </cell>
          <cell r="AE30">
            <v>22.8</v>
          </cell>
          <cell r="AF30">
            <v>23.1</v>
          </cell>
          <cell r="AG30">
            <v>22.4</v>
          </cell>
          <cell r="AH30">
            <v>23.2</v>
          </cell>
          <cell r="AI30">
            <v>21.2</v>
          </cell>
          <cell r="AJ30">
            <v>20.8</v>
          </cell>
          <cell r="AK30">
            <v>21.9</v>
          </cell>
          <cell r="AL30">
            <v>20.7</v>
          </cell>
          <cell r="AM30">
            <v>20.7</v>
          </cell>
          <cell r="AN30">
            <v>19.2</v>
          </cell>
          <cell r="AO30">
            <v>19.600000000000001</v>
          </cell>
          <cell r="AP30">
            <v>18.3</v>
          </cell>
          <cell r="AQ30">
            <v>19.2</v>
          </cell>
          <cell r="AR30">
            <v>18.600000000000001</v>
          </cell>
          <cell r="AS30">
            <v>19.7</v>
          </cell>
          <cell r="AT30">
            <v>17.2</v>
          </cell>
          <cell r="AU30">
            <v>17.2</v>
          </cell>
          <cell r="AV30">
            <v>17.2</v>
          </cell>
          <cell r="AW30">
            <v>17.100000000000001</v>
          </cell>
          <cell r="AX30">
            <v>17.5</v>
          </cell>
          <cell r="AY30">
            <v>16.7</v>
          </cell>
          <cell r="AZ30">
            <v>13.8</v>
          </cell>
          <cell r="BA30">
            <v>12.3</v>
          </cell>
          <cell r="BB30">
            <v>12.5</v>
          </cell>
          <cell r="BC30">
            <v>12.4</v>
          </cell>
          <cell r="BD30">
            <v>12.6</v>
          </cell>
          <cell r="BE30">
            <v>11.9</v>
          </cell>
          <cell r="BF30">
            <v>12.3</v>
          </cell>
          <cell r="BG30">
            <v>11.5</v>
          </cell>
          <cell r="BH30">
            <v>11.6</v>
          </cell>
          <cell r="BI30">
            <v>11.1</v>
          </cell>
          <cell r="BJ30">
            <v>11.1</v>
          </cell>
          <cell r="BL30" t="str">
            <v>Europe &amp; Central Asia</v>
          </cell>
          <cell r="BM30" t="str">
            <v>High income</v>
          </cell>
          <cell r="BN30">
            <v>0</v>
          </cell>
        </row>
        <row r="31">
          <cell r="B31" t="str">
            <v>United Kingdom</v>
          </cell>
          <cell r="C31">
            <v>11.8</v>
          </cell>
          <cell r="D31">
            <v>11.9</v>
          </cell>
          <cell r="E31">
            <v>12.8</v>
          </cell>
          <cell r="F31">
            <v>12.9</v>
          </cell>
          <cell r="G31">
            <v>12.5</v>
          </cell>
          <cell r="H31">
            <v>11.5</v>
          </cell>
          <cell r="I31">
            <v>11.2</v>
          </cell>
          <cell r="J31">
            <v>10.5</v>
          </cell>
          <cell r="K31">
            <v>10.3</v>
          </cell>
          <cell r="L31">
            <v>9.6</v>
          </cell>
          <cell r="M31">
            <v>8.8000000000000007</v>
          </cell>
          <cell r="N31">
            <v>8.6999999999999993</v>
          </cell>
          <cell r="O31">
            <v>8.4</v>
          </cell>
          <cell r="P31">
            <v>8.6</v>
          </cell>
          <cell r="Q31">
            <v>8.6999999999999993</v>
          </cell>
          <cell r="R31">
            <v>8.1999999999999993</v>
          </cell>
          <cell r="S31">
            <v>8.5</v>
          </cell>
          <cell r="T31">
            <v>8.6999999999999993</v>
          </cell>
          <cell r="U31">
            <v>8.8000000000000007</v>
          </cell>
          <cell r="V31">
            <v>9.3000000000000007</v>
          </cell>
          <cell r="W31">
            <v>9.5</v>
          </cell>
          <cell r="X31">
            <v>9.6</v>
          </cell>
          <cell r="Y31">
            <v>9.5</v>
          </cell>
          <cell r="Z31">
            <v>9.4</v>
          </cell>
          <cell r="AA31">
            <v>9.4</v>
          </cell>
          <cell r="AB31">
            <v>9.6</v>
          </cell>
          <cell r="AC31">
            <v>9</v>
          </cell>
          <cell r="AD31">
            <v>8.4</v>
          </cell>
          <cell r="AE31">
            <v>9</v>
          </cell>
          <cell r="AF31">
            <v>7.9</v>
          </cell>
          <cell r="AG31">
            <v>8.3000000000000007</v>
          </cell>
          <cell r="AH31">
            <v>8.1</v>
          </cell>
          <cell r="AI31">
            <v>8.1999999999999993</v>
          </cell>
          <cell r="AJ31">
            <v>7.8</v>
          </cell>
          <cell r="AK31">
            <v>7.6</v>
          </cell>
          <cell r="AL31">
            <v>7.5</v>
          </cell>
          <cell r="AM31">
            <v>7.2</v>
          </cell>
          <cell r="AN31">
            <v>7.1</v>
          </cell>
          <cell r="AO31">
            <v>7.5</v>
          </cell>
          <cell r="AP31">
            <v>7.6</v>
          </cell>
          <cell r="AR31">
            <v>7.1</v>
          </cell>
          <cell r="AS31">
            <v>7</v>
          </cell>
          <cell r="AT31">
            <v>6.7</v>
          </cell>
          <cell r="AU31">
            <v>7</v>
          </cell>
          <cell r="AV31">
            <v>6.7</v>
          </cell>
          <cell r="AW31">
            <v>6.8</v>
          </cell>
          <cell r="AX31">
            <v>6.4</v>
          </cell>
          <cell r="AY31">
            <v>7</v>
          </cell>
          <cell r="AZ31">
            <v>6.9</v>
          </cell>
          <cell r="BA31">
            <v>6.7</v>
          </cell>
          <cell r="BB31">
            <v>7</v>
          </cell>
          <cell r="BC31">
            <v>7</v>
          </cell>
          <cell r="BD31">
            <v>7.6</v>
          </cell>
          <cell r="BE31">
            <v>7.5</v>
          </cell>
          <cell r="BF31">
            <v>7.6</v>
          </cell>
          <cell r="BG31">
            <v>7.4</v>
          </cell>
          <cell r="BH31">
            <v>7.1</v>
          </cell>
          <cell r="BI31">
            <v>8.1</v>
          </cell>
          <cell r="BJ31">
            <v>8.6</v>
          </cell>
          <cell r="BK31">
            <v>8.4</v>
          </cell>
          <cell r="BL31" t="str">
            <v>Europe &amp; Central Asia</v>
          </cell>
          <cell r="BM31" t="str">
            <v>High income</v>
          </cell>
          <cell r="BN31">
            <v>0</v>
          </cell>
        </row>
        <row r="32">
          <cell r="B32" t="str">
            <v>United States</v>
          </cell>
          <cell r="C32">
            <v>13.9</v>
          </cell>
          <cell r="D32">
            <v>13.6</v>
          </cell>
          <cell r="E32">
            <v>14.2</v>
          </cell>
          <cell r="F32">
            <v>14.3</v>
          </cell>
          <cell r="G32">
            <v>14</v>
          </cell>
          <cell r="H32">
            <v>14.4</v>
          </cell>
          <cell r="I32">
            <v>14.1</v>
          </cell>
          <cell r="J32">
            <v>13.7</v>
          </cell>
          <cell r="K32">
            <v>13.5</v>
          </cell>
          <cell r="L32">
            <v>13.9</v>
          </cell>
          <cell r="M32">
            <v>14.3</v>
          </cell>
          <cell r="N32">
            <v>14.3</v>
          </cell>
          <cell r="O32">
            <v>14.5</v>
          </cell>
          <cell r="P32">
            <v>14.2</v>
          </cell>
          <cell r="Q32">
            <v>14.2</v>
          </cell>
          <cell r="R32">
            <v>14.5</v>
          </cell>
          <cell r="S32">
            <v>14.2</v>
          </cell>
          <cell r="T32">
            <v>14.6</v>
          </cell>
          <cell r="U32">
            <v>13.8</v>
          </cell>
          <cell r="V32">
            <v>13.4</v>
          </cell>
          <cell r="W32">
            <v>12.9</v>
          </cell>
          <cell r="X32">
            <v>13.1</v>
          </cell>
          <cell r="Y32">
            <v>13.3</v>
          </cell>
          <cell r="Z32">
            <v>13.3</v>
          </cell>
          <cell r="AA32">
            <v>13.4</v>
          </cell>
          <cell r="AB32">
            <v>13.3</v>
          </cell>
          <cell r="AC32">
            <v>13.9</v>
          </cell>
          <cell r="AD32">
            <v>13.7</v>
          </cell>
          <cell r="AE32">
            <v>13.3</v>
          </cell>
          <cell r="AF32">
            <v>13.1</v>
          </cell>
          <cell r="AG32">
            <v>13.3</v>
          </cell>
          <cell r="AH32">
            <v>13.1</v>
          </cell>
          <cell r="AI32">
            <v>12.8</v>
          </cell>
          <cell r="AJ32">
            <v>12.9</v>
          </cell>
          <cell r="AK32">
            <v>12.7</v>
          </cell>
          <cell r="AL32">
            <v>12.6</v>
          </cell>
          <cell r="AM32">
            <v>12.3</v>
          </cell>
          <cell r="AN32">
            <v>12.1</v>
          </cell>
          <cell r="AO32">
            <v>11.9</v>
          </cell>
          <cell r="AP32">
            <v>11.3</v>
          </cell>
          <cell r="AQ32">
            <v>11</v>
          </cell>
          <cell r="AR32">
            <v>11.3</v>
          </cell>
          <cell r="AS32">
            <v>11.5</v>
          </cell>
          <cell r="AT32">
            <v>11.3</v>
          </cell>
          <cell r="AU32">
            <v>11.5</v>
          </cell>
          <cell r="AV32">
            <v>11.4</v>
          </cell>
          <cell r="AW32">
            <v>11.5</v>
          </cell>
          <cell r="AX32">
            <v>11.9</v>
          </cell>
          <cell r="AY32">
            <v>12.2</v>
          </cell>
          <cell r="AZ32">
            <v>12.4</v>
          </cell>
          <cell r="BA32">
            <v>12.8</v>
          </cell>
          <cell r="BB32">
            <v>13</v>
          </cell>
          <cell r="BC32">
            <v>13.2</v>
          </cell>
          <cell r="BD32">
            <v>13.4</v>
          </cell>
          <cell r="BE32">
            <v>13.8</v>
          </cell>
          <cell r="BF32">
            <v>14</v>
          </cell>
          <cell r="BG32">
            <v>14.2</v>
          </cell>
          <cell r="BH32">
            <v>14.8</v>
          </cell>
          <cell r="BI32">
            <v>15</v>
          </cell>
          <cell r="BJ32">
            <v>14.7</v>
          </cell>
          <cell r="BK32">
            <v>14.1</v>
          </cell>
          <cell r="BL32" t="str">
            <v>North America</v>
          </cell>
          <cell r="BM32" t="str">
            <v>High income</v>
          </cell>
          <cell r="BN32">
            <v>0</v>
          </cell>
        </row>
        <row r="33">
          <cell r="B33" t="str">
            <v>Brazil</v>
          </cell>
          <cell r="V33">
            <v>4.4000000000000004</v>
          </cell>
          <cell r="W33">
            <v>5</v>
          </cell>
          <cell r="X33">
            <v>4.8</v>
          </cell>
          <cell r="Y33">
            <v>4.5999999999999996</v>
          </cell>
          <cell r="Z33">
            <v>5.2</v>
          </cell>
          <cell r="AA33">
            <v>5</v>
          </cell>
          <cell r="AB33">
            <v>4.8</v>
          </cell>
          <cell r="AG33">
            <v>4.8</v>
          </cell>
          <cell r="AH33">
            <v>5.0999999999999996</v>
          </cell>
          <cell r="AI33">
            <v>4.9000000000000004</v>
          </cell>
          <cell r="AJ33">
            <v>4.9000000000000004</v>
          </cell>
          <cell r="AK33">
            <v>5.0999999999999996</v>
          </cell>
          <cell r="AL33">
            <v>5.5</v>
          </cell>
          <cell r="AM33">
            <v>5.6</v>
          </cell>
          <cell r="AN33">
            <v>5.5</v>
          </cell>
          <cell r="AO33">
            <v>5.5</v>
          </cell>
          <cell r="AP33">
            <v>4.9000000000000004</v>
          </cell>
          <cell r="AQ33">
            <v>5.0999999999999996</v>
          </cell>
          <cell r="AR33">
            <v>5.5</v>
          </cell>
          <cell r="AS33">
            <v>5.3</v>
          </cell>
          <cell r="AT33">
            <v>5.2</v>
          </cell>
          <cell r="AU33">
            <v>5.3</v>
          </cell>
          <cell r="AV33">
            <v>5.6</v>
          </cell>
          <cell r="AW33">
            <v>5.4</v>
          </cell>
          <cell r="AX33">
            <v>5.5</v>
          </cell>
          <cell r="AY33">
            <v>5.6</v>
          </cell>
          <cell r="AZ33">
            <v>5.6</v>
          </cell>
          <cell r="BA33">
            <v>5.6</v>
          </cell>
          <cell r="BB33">
            <v>5.7</v>
          </cell>
          <cell r="BC33">
            <v>5.9</v>
          </cell>
          <cell r="BD33">
            <v>5.9</v>
          </cell>
          <cell r="BE33">
            <v>5.8</v>
          </cell>
          <cell r="BF33">
            <v>6.1</v>
          </cell>
          <cell r="BG33">
            <v>6.1</v>
          </cell>
          <cell r="BH33">
            <v>6.5</v>
          </cell>
          <cell r="BI33">
            <v>6.5</v>
          </cell>
          <cell r="BJ33">
            <v>6.7</v>
          </cell>
          <cell r="BL33" t="str">
            <v>Latin America &amp; Caribbean</v>
          </cell>
          <cell r="BM33" t="str">
            <v>Upper middle income</v>
          </cell>
          <cell r="BN33">
            <v>0</v>
          </cell>
        </row>
        <row r="34">
          <cell r="B34" t="str">
            <v>Chile</v>
          </cell>
          <cell r="C34">
            <v>11</v>
          </cell>
          <cell r="D34">
            <v>10.199999999999999</v>
          </cell>
          <cell r="E34">
            <v>9.1</v>
          </cell>
          <cell r="F34">
            <v>5.0999999999999996</v>
          </cell>
          <cell r="G34">
            <v>3.9</v>
          </cell>
          <cell r="H34">
            <v>2.9</v>
          </cell>
          <cell r="I34">
            <v>9.5</v>
          </cell>
          <cell r="J34">
            <v>3.5</v>
          </cell>
          <cell r="K34">
            <v>12</v>
          </cell>
          <cell r="L34">
            <v>9.6</v>
          </cell>
          <cell r="M34">
            <v>8</v>
          </cell>
          <cell r="N34">
            <v>7.8</v>
          </cell>
          <cell r="O34">
            <v>7.4</v>
          </cell>
          <cell r="P34">
            <v>7.3</v>
          </cell>
          <cell r="Q34">
            <v>8.1</v>
          </cell>
          <cell r="R34">
            <v>9.8000000000000007</v>
          </cell>
          <cell r="S34">
            <v>7.8</v>
          </cell>
          <cell r="T34">
            <v>8.1</v>
          </cell>
          <cell r="U34">
            <v>7.1</v>
          </cell>
          <cell r="V34">
            <v>7.8</v>
          </cell>
          <cell r="W34">
            <v>6.1</v>
          </cell>
          <cell r="X34">
            <v>7.4</v>
          </cell>
          <cell r="Y34">
            <v>7.6</v>
          </cell>
          <cell r="AA34">
            <v>7.8</v>
          </cell>
          <cell r="AB34">
            <v>7.8</v>
          </cell>
          <cell r="AC34">
            <v>7</v>
          </cell>
          <cell r="AD34">
            <v>7.1</v>
          </cell>
          <cell r="AE34">
            <v>7</v>
          </cell>
          <cell r="AF34">
            <v>7.1</v>
          </cell>
          <cell r="AG34">
            <v>7.2</v>
          </cell>
          <cell r="AH34">
            <v>7.3</v>
          </cell>
          <cell r="AI34">
            <v>6</v>
          </cell>
          <cell r="AJ34">
            <v>6.9</v>
          </cell>
          <cell r="AK34">
            <v>7.1</v>
          </cell>
          <cell r="AL34">
            <v>8.1</v>
          </cell>
          <cell r="AM34">
            <v>7.6</v>
          </cell>
          <cell r="AN34">
            <v>7.4</v>
          </cell>
          <cell r="AO34">
            <v>8.3000000000000007</v>
          </cell>
          <cell r="AP34">
            <v>8.3000000000000007</v>
          </cell>
          <cell r="AQ34">
            <v>11.3</v>
          </cell>
          <cell r="AR34">
            <v>11.9</v>
          </cell>
          <cell r="AS34">
            <v>11.6</v>
          </cell>
          <cell r="AT34">
            <v>11.9</v>
          </cell>
          <cell r="AU34">
            <v>11.9</v>
          </cell>
          <cell r="AV34">
            <v>11.4</v>
          </cell>
          <cell r="AW34">
            <v>11.9</v>
          </cell>
          <cell r="AX34">
            <v>11.9</v>
          </cell>
          <cell r="AY34">
            <v>13.2</v>
          </cell>
          <cell r="AZ34">
            <v>13.4</v>
          </cell>
          <cell r="BA34">
            <v>12.3</v>
          </cell>
          <cell r="BB34">
            <v>12.5</v>
          </cell>
          <cell r="BC34">
            <v>11.2</v>
          </cell>
          <cell r="BD34">
            <v>10.5</v>
          </cell>
          <cell r="BE34">
            <v>10.6</v>
          </cell>
          <cell r="BF34">
            <v>10.9</v>
          </cell>
          <cell r="BG34">
            <v>10.6</v>
          </cell>
          <cell r="BH34">
            <v>10.5</v>
          </cell>
          <cell r="BI34">
            <v>10</v>
          </cell>
          <cell r="BL34" t="str">
            <v>Latin America &amp; Caribbean</v>
          </cell>
          <cell r="BM34" t="str">
            <v>High income</v>
          </cell>
          <cell r="BN34">
            <v>0</v>
          </cell>
        </row>
        <row r="35">
          <cell r="B35" t="str">
            <v>Estonia</v>
          </cell>
          <cell r="X35">
            <v>40.1</v>
          </cell>
          <cell r="Y35">
            <v>35.5</v>
          </cell>
          <cell r="AB35">
            <v>33.6</v>
          </cell>
          <cell r="AC35">
            <v>31</v>
          </cell>
          <cell r="AD35">
            <v>28.1</v>
          </cell>
          <cell r="AE35">
            <v>27.6</v>
          </cell>
          <cell r="AF35">
            <v>28.1</v>
          </cell>
          <cell r="AG35">
            <v>30.3</v>
          </cell>
          <cell r="AH35">
            <v>30.2</v>
          </cell>
          <cell r="AI35">
            <v>35.299999999999997</v>
          </cell>
          <cell r="AJ35">
            <v>41.7</v>
          </cell>
          <cell r="AK35">
            <v>44.5</v>
          </cell>
          <cell r="AL35">
            <v>43.7</v>
          </cell>
          <cell r="AM35">
            <v>41.9</v>
          </cell>
          <cell r="AN35">
            <v>39.4</v>
          </cell>
          <cell r="AO35">
            <v>36</v>
          </cell>
          <cell r="AP35">
            <v>35.5</v>
          </cell>
          <cell r="AQ35">
            <v>27.5</v>
          </cell>
          <cell r="AR35">
            <v>29.8</v>
          </cell>
          <cell r="AS35">
            <v>27.3</v>
          </cell>
          <cell r="AT35">
            <v>25</v>
          </cell>
          <cell r="AU35">
            <v>24</v>
          </cell>
          <cell r="AV35">
            <v>20.100000000000001</v>
          </cell>
          <cell r="AW35">
            <v>17.8</v>
          </cell>
          <cell r="AX35">
            <v>18.8</v>
          </cell>
          <cell r="AY35">
            <v>17.7</v>
          </cell>
          <cell r="AZ35">
            <v>19.8</v>
          </cell>
          <cell r="BA35">
            <v>16.2</v>
          </cell>
          <cell r="BB35">
            <v>15.7</v>
          </cell>
          <cell r="BC35">
            <v>17.2</v>
          </cell>
          <cell r="BD35">
            <v>15.9</v>
          </cell>
          <cell r="BE35">
            <v>17.7</v>
          </cell>
          <cell r="BF35">
            <v>14.5</v>
          </cell>
          <cell r="BG35">
            <v>13.3</v>
          </cell>
          <cell r="BH35">
            <v>16.5</v>
          </cell>
          <cell r="BI35">
            <v>14</v>
          </cell>
          <cell r="BJ35">
            <v>14.1</v>
          </cell>
          <cell r="BK35">
            <v>15.2</v>
          </cell>
          <cell r="BL35" t="str">
            <v>Europe &amp; Central Asia</v>
          </cell>
          <cell r="BM35" t="str">
            <v>High income</v>
          </cell>
          <cell r="BN35" t="str">
            <v>The following irrevocable euro conversion rate entered into force on January 1, 2011: 1 euro = 15.6466 Estonian kroon. Please note that historical data are not actual euros and are not comparable or suitable for aggregation across countries.</v>
          </cell>
        </row>
        <row r="36">
          <cell r="B36" t="str">
            <v>Israel</v>
          </cell>
          <cell r="R36">
            <v>11.8</v>
          </cell>
          <cell r="S36">
            <v>11.9</v>
          </cell>
          <cell r="T36">
            <v>8.9</v>
          </cell>
          <cell r="U36">
            <v>8.1</v>
          </cell>
          <cell r="V36">
            <v>9.6</v>
          </cell>
          <cell r="W36">
            <v>8.8000000000000007</v>
          </cell>
          <cell r="X36">
            <v>7.6</v>
          </cell>
          <cell r="Y36">
            <v>7.1</v>
          </cell>
          <cell r="Z36">
            <v>9</v>
          </cell>
          <cell r="AA36">
            <v>7.9</v>
          </cell>
          <cell r="AB36">
            <v>8.1</v>
          </cell>
          <cell r="AC36">
            <v>9.4</v>
          </cell>
          <cell r="AD36">
            <v>9.4</v>
          </cell>
          <cell r="AE36">
            <v>9.8000000000000007</v>
          </cell>
          <cell r="AF36">
            <v>11.3</v>
          </cell>
          <cell r="AG36">
            <v>9.1</v>
          </cell>
          <cell r="AH36">
            <v>10.3</v>
          </cell>
          <cell r="AI36">
            <v>9.9</v>
          </cell>
          <cell r="AJ36">
            <v>9.5</v>
          </cell>
          <cell r="AK36">
            <v>10.5</v>
          </cell>
          <cell r="AL36">
            <v>8.6999999999999993</v>
          </cell>
          <cell r="AM36">
            <v>7</v>
          </cell>
          <cell r="AN36">
            <v>8.3000000000000007</v>
          </cell>
          <cell r="AO36">
            <v>6.8</v>
          </cell>
          <cell r="AP36">
            <v>7.4</v>
          </cell>
          <cell r="AQ36">
            <v>7.5</v>
          </cell>
          <cell r="AR36">
            <v>7.5</v>
          </cell>
          <cell r="AS36">
            <v>7</v>
          </cell>
          <cell r="AT36">
            <v>7.8</v>
          </cell>
          <cell r="AU36">
            <v>7.3</v>
          </cell>
          <cell r="AV36">
            <v>7.5</v>
          </cell>
          <cell r="AW36">
            <v>6.1</v>
          </cell>
          <cell r="AX36">
            <v>5.5</v>
          </cell>
          <cell r="AY36">
            <v>5.8</v>
          </cell>
          <cell r="AZ36">
            <v>6.3</v>
          </cell>
          <cell r="BA36">
            <v>7.5</v>
          </cell>
          <cell r="BB36">
            <v>6.4</v>
          </cell>
          <cell r="BC36">
            <v>6.6</v>
          </cell>
          <cell r="BD36">
            <v>5.6</v>
          </cell>
          <cell r="BE36">
            <v>5.6</v>
          </cell>
          <cell r="BF36">
            <v>5</v>
          </cell>
          <cell r="BG36">
            <v>5.6</v>
          </cell>
          <cell r="BH36">
            <v>5.6</v>
          </cell>
          <cell r="BI36">
            <v>6.2</v>
          </cell>
          <cell r="BJ36">
            <v>5.7</v>
          </cell>
          <cell r="BK36">
            <v>5.7</v>
          </cell>
          <cell r="BL36" t="str">
            <v>Middle East &amp; North Africa</v>
          </cell>
          <cell r="BM36" t="str">
            <v>High income</v>
          </cell>
          <cell r="BN36">
            <v>0</v>
          </cell>
        </row>
        <row r="37">
          <cell r="B37" t="str">
            <v>Romania</v>
          </cell>
          <cell r="AF37">
            <v>19.600000000000001</v>
          </cell>
          <cell r="AG37">
            <v>15.7</v>
          </cell>
          <cell r="AH37">
            <v>17</v>
          </cell>
          <cell r="AI37">
            <v>21.8</v>
          </cell>
          <cell r="AJ37">
            <v>22.6</v>
          </cell>
          <cell r="AK37">
            <v>23.7</v>
          </cell>
          <cell r="AL37">
            <v>22.9</v>
          </cell>
          <cell r="AM37">
            <v>23.8</v>
          </cell>
          <cell r="AN37">
            <v>24</v>
          </cell>
          <cell r="AO37">
            <v>23.6</v>
          </cell>
          <cell r="AP37">
            <v>22.7</v>
          </cell>
          <cell r="AQ37">
            <v>23.2</v>
          </cell>
          <cell r="AR37">
            <v>22.4</v>
          </cell>
          <cell r="AS37">
            <v>25.5</v>
          </cell>
          <cell r="AT37">
            <v>23.9</v>
          </cell>
          <cell r="AU37">
            <v>22.7</v>
          </cell>
          <cell r="AV37">
            <v>21.5</v>
          </cell>
          <cell r="AW37">
            <v>22.3</v>
          </cell>
          <cell r="AX37">
            <v>19.8</v>
          </cell>
          <cell r="AY37">
            <v>20.100000000000001</v>
          </cell>
          <cell r="AZ37">
            <v>21.7</v>
          </cell>
          <cell r="BA37">
            <v>22.6</v>
          </cell>
          <cell r="BB37">
            <v>21.1</v>
          </cell>
          <cell r="BC37">
            <v>21.9</v>
          </cell>
          <cell r="BD37">
            <v>20.9</v>
          </cell>
          <cell r="BE37">
            <v>19.399999999999999</v>
          </cell>
          <cell r="BF37">
            <v>19.5</v>
          </cell>
          <cell r="BG37">
            <v>17.100000000000001</v>
          </cell>
          <cell r="BH37">
            <v>16.5</v>
          </cell>
          <cell r="BI37">
            <v>16.7</v>
          </cell>
          <cell r="BJ37">
            <v>15.6</v>
          </cell>
          <cell r="BL37" t="str">
            <v>Europe &amp; Central Asia</v>
          </cell>
          <cell r="BM37" t="str">
            <v>High income</v>
          </cell>
          <cell r="BN37" t="str">
            <v>The World Bank systematically assesses the appropriateness of official exchange rates as conversion factors. In this country, multiple or dual exchange rate activity exists and must be accounted for appropriately in underlying statistics. An alternative estimate (ï¿½alternative conversion factorï¿½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v>
          </cell>
        </row>
        <row r="38">
          <cell r="B38" t="str">
            <v>Russia</v>
          </cell>
          <cell r="W38">
            <v>37.700000000000003</v>
          </cell>
          <cell r="X38">
            <v>37.4</v>
          </cell>
          <cell r="Y38">
            <v>37.799999999999997</v>
          </cell>
          <cell r="AB38">
            <v>34.4</v>
          </cell>
          <cell r="AC38">
            <v>26.2</v>
          </cell>
          <cell r="AD38">
            <v>26.5</v>
          </cell>
          <cell r="AE38">
            <v>27.7</v>
          </cell>
          <cell r="AF38">
            <v>29</v>
          </cell>
          <cell r="AG38">
            <v>29.6</v>
          </cell>
          <cell r="AH38">
            <v>29.3</v>
          </cell>
          <cell r="AI38">
            <v>33.799999999999997</v>
          </cell>
          <cell r="AJ38">
            <v>41.2</v>
          </cell>
          <cell r="AK38">
            <v>45.3</v>
          </cell>
          <cell r="AL38">
            <v>44.2</v>
          </cell>
          <cell r="AM38">
            <v>41.7</v>
          </cell>
          <cell r="AN38">
            <v>39.5</v>
          </cell>
          <cell r="AO38">
            <v>37</v>
          </cell>
          <cell r="AP38">
            <v>40.700000000000003</v>
          </cell>
          <cell r="AQ38">
            <v>40.200000000000003</v>
          </cell>
          <cell r="AR38">
            <v>40.200000000000003</v>
          </cell>
          <cell r="AS38">
            <v>38.700000000000003</v>
          </cell>
          <cell r="AT38">
            <v>36.200000000000003</v>
          </cell>
          <cell r="AU38">
            <v>34.299999999999997</v>
          </cell>
          <cell r="AV38">
            <v>31.8</v>
          </cell>
          <cell r="AW38">
            <v>29.7</v>
          </cell>
          <cell r="AX38">
            <v>28.4</v>
          </cell>
          <cell r="AY38">
            <v>26.5</v>
          </cell>
          <cell r="AZ38">
            <v>25.7</v>
          </cell>
          <cell r="BA38">
            <v>22.8</v>
          </cell>
          <cell r="BB38">
            <v>21.3</v>
          </cell>
          <cell r="BC38">
            <v>20.3</v>
          </cell>
          <cell r="BD38">
            <v>19.600000000000001</v>
          </cell>
          <cell r="BE38">
            <v>18.3</v>
          </cell>
          <cell r="BF38">
            <v>17.100000000000001</v>
          </cell>
          <cell r="BJ38">
            <v>11.7</v>
          </cell>
          <cell r="BL38" t="str">
            <v>Europe &amp; Central Asia</v>
          </cell>
          <cell r="BM38" t="str">
            <v>Upper middle income</v>
          </cell>
          <cell r="BN38">
            <v>0</v>
          </cell>
        </row>
        <row r="39">
          <cell r="B39" t="str">
            <v>Slovenia</v>
          </cell>
          <cell r="AB39">
            <v>36.700000000000003</v>
          </cell>
          <cell r="AC39">
            <v>33.799999999999997</v>
          </cell>
          <cell r="AD39">
            <v>35.200000000000003</v>
          </cell>
          <cell r="AE39">
            <v>35.700000000000003</v>
          </cell>
          <cell r="AF39">
            <v>38</v>
          </cell>
          <cell r="AG39">
            <v>31</v>
          </cell>
          <cell r="AH39">
            <v>35.5</v>
          </cell>
          <cell r="AI39">
            <v>32.1</v>
          </cell>
          <cell r="AJ39">
            <v>33.1</v>
          </cell>
          <cell r="AK39">
            <v>33</v>
          </cell>
          <cell r="AL39">
            <v>29.9</v>
          </cell>
          <cell r="AM39">
            <v>32.200000000000003</v>
          </cell>
          <cell r="AN39">
            <v>30.8</v>
          </cell>
          <cell r="AO39">
            <v>31.7</v>
          </cell>
          <cell r="AP39">
            <v>30.7</v>
          </cell>
          <cell r="AQ39">
            <v>30.4</v>
          </cell>
          <cell r="AR39">
            <v>29.6</v>
          </cell>
          <cell r="AS39">
            <v>27</v>
          </cell>
          <cell r="AT39">
            <v>28</v>
          </cell>
          <cell r="AU39">
            <v>24.8</v>
          </cell>
          <cell r="AV39">
            <v>24.4</v>
          </cell>
          <cell r="AW39">
            <v>25.6</v>
          </cell>
          <cell r="AX39">
            <v>20.7</v>
          </cell>
          <cell r="AY39">
            <v>19.2</v>
          </cell>
          <cell r="AZ39">
            <v>20.8</v>
          </cell>
          <cell r="BA39">
            <v>19.2</v>
          </cell>
          <cell r="BB39">
            <v>20.100000000000001</v>
          </cell>
          <cell r="BC39">
            <v>20.100000000000001</v>
          </cell>
          <cell r="BD39">
            <v>20.3</v>
          </cell>
          <cell r="BE39">
            <v>17.5</v>
          </cell>
          <cell r="BF39">
            <v>18.899999999999999</v>
          </cell>
          <cell r="BG39">
            <v>16.8</v>
          </cell>
          <cell r="BH39">
            <v>18.100000000000001</v>
          </cell>
          <cell r="BI39">
            <v>15.7</v>
          </cell>
          <cell r="BJ39">
            <v>17.2</v>
          </cell>
          <cell r="BK39">
            <v>15.7</v>
          </cell>
          <cell r="BL39" t="str">
            <v>Europe &amp; Central Asia</v>
          </cell>
          <cell r="BM39" t="str">
            <v>High income</v>
          </cell>
          <cell r="BN39"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row>
        <row r="40">
          <cell r="B40" t="str">
            <v>South Africa</v>
          </cell>
          <cell r="AM40">
            <v>0.6</v>
          </cell>
          <cell r="AN40">
            <v>0.4</v>
          </cell>
          <cell r="AO40">
            <v>0.7</v>
          </cell>
          <cell r="AP40">
            <v>0.9</v>
          </cell>
          <cell r="AQ40">
            <v>0.7</v>
          </cell>
          <cell r="AR40">
            <v>0.9</v>
          </cell>
          <cell r="AS40">
            <v>0.6</v>
          </cell>
          <cell r="AT40">
            <v>0.7</v>
          </cell>
          <cell r="AU40">
            <v>1.1000000000000001</v>
          </cell>
          <cell r="AV40">
            <v>1.2</v>
          </cell>
          <cell r="AW40">
            <v>1.3</v>
          </cell>
          <cell r="AX40">
            <v>1</v>
          </cell>
          <cell r="AY40">
            <v>1.1000000000000001</v>
          </cell>
          <cell r="AZ40">
            <v>0.8</v>
          </cell>
          <cell r="BA40">
            <v>1</v>
          </cell>
          <cell r="BB40">
            <v>0.8</v>
          </cell>
          <cell r="BC40">
            <v>1.1000000000000001</v>
          </cell>
          <cell r="BD40">
            <v>1.3</v>
          </cell>
          <cell r="BE40">
            <v>1.2</v>
          </cell>
          <cell r="BF40">
            <v>1</v>
          </cell>
          <cell r="BG40">
            <v>0.8</v>
          </cell>
          <cell r="BH40">
            <v>0.7</v>
          </cell>
          <cell r="BI40">
            <v>0.6</v>
          </cell>
          <cell r="BL40" t="str">
            <v>Sub-Saharan Africa</v>
          </cell>
          <cell r="BM40" t="str">
            <v>Upper middle income</v>
          </cell>
          <cell r="BN40" t="str">
            <v>Fiscal year end: March 31; reporting period for national accounts data: CY.</v>
          </cell>
        </row>
        <row r="41">
          <cell r="B41" t="str">
            <v>Turkiye</v>
          </cell>
          <cell r="AZ41">
            <v>2.1</v>
          </cell>
          <cell r="BA41">
            <v>2.4</v>
          </cell>
          <cell r="BB41">
            <v>1.8</v>
          </cell>
          <cell r="BC41">
            <v>2.2000000000000002</v>
          </cell>
          <cell r="BD41">
            <v>2.7</v>
          </cell>
          <cell r="BE41">
            <v>2.2999999999999998</v>
          </cell>
          <cell r="BF41">
            <v>2.2000000000000002</v>
          </cell>
          <cell r="BG41">
            <v>2.6</v>
          </cell>
          <cell r="BJ41">
            <v>4.4000000000000004</v>
          </cell>
          <cell r="BL41" t="str">
            <v>Europe &amp; Central Asia</v>
          </cell>
          <cell r="BM41" t="str">
            <v>Upper middle income</v>
          </cell>
          <cell r="BN41">
            <v>0</v>
          </cell>
        </row>
        <row r="42">
          <cell r="B42" t="str">
            <v>Colombia</v>
          </cell>
          <cell r="C42">
            <v>4.0999999999999996</v>
          </cell>
          <cell r="D42">
            <v>5.4</v>
          </cell>
          <cell r="E42">
            <v>6.3</v>
          </cell>
          <cell r="F42">
            <v>6</v>
          </cell>
          <cell r="G42">
            <v>6.3</v>
          </cell>
          <cell r="H42">
            <v>9.3000000000000007</v>
          </cell>
          <cell r="I42">
            <v>7.6</v>
          </cell>
          <cell r="J42">
            <v>8.8000000000000007</v>
          </cell>
          <cell r="K42">
            <v>5.6</v>
          </cell>
          <cell r="L42">
            <v>4.5999999999999996</v>
          </cell>
          <cell r="O42">
            <v>5</v>
          </cell>
          <cell r="Q42">
            <v>5.0999999999999996</v>
          </cell>
          <cell r="R42">
            <v>5.0999999999999996</v>
          </cell>
          <cell r="S42">
            <v>4.9000000000000004</v>
          </cell>
          <cell r="T42">
            <v>4.2</v>
          </cell>
          <cell r="AA42">
            <v>5.3</v>
          </cell>
          <cell r="AB42">
            <v>5</v>
          </cell>
          <cell r="AC42">
            <v>4.7</v>
          </cell>
          <cell r="AG42">
            <v>3.6</v>
          </cell>
          <cell r="AH42">
            <v>3.7</v>
          </cell>
          <cell r="AI42">
            <v>4.0999999999999996</v>
          </cell>
          <cell r="AJ42">
            <v>4.2</v>
          </cell>
          <cell r="AK42">
            <v>4.5</v>
          </cell>
          <cell r="AL42">
            <v>4.2</v>
          </cell>
          <cell r="AM42">
            <v>4.3</v>
          </cell>
          <cell r="AN42">
            <v>4.0999999999999996</v>
          </cell>
          <cell r="AO42">
            <v>6.9</v>
          </cell>
          <cell r="AP42">
            <v>6.5</v>
          </cell>
          <cell r="AQ42">
            <v>6.8</v>
          </cell>
          <cell r="AR42">
            <v>6.8</v>
          </cell>
          <cell r="AS42">
            <v>6.3</v>
          </cell>
          <cell r="AT42">
            <v>6.1</v>
          </cell>
          <cell r="AU42">
            <v>6.3</v>
          </cell>
          <cell r="AV42">
            <v>5.8</v>
          </cell>
          <cell r="AW42">
            <v>5.7</v>
          </cell>
          <cell r="AX42">
            <v>5.5</v>
          </cell>
          <cell r="AY42">
            <v>5.5</v>
          </cell>
          <cell r="AZ42">
            <v>5.5</v>
          </cell>
          <cell r="BA42">
            <v>5</v>
          </cell>
          <cell r="BB42">
            <v>4.8</v>
          </cell>
          <cell r="BC42">
            <v>4.9000000000000004</v>
          </cell>
          <cell r="BD42">
            <v>4.7</v>
          </cell>
          <cell r="BE42">
            <v>4.9000000000000004</v>
          </cell>
          <cell r="BF42">
            <v>5.3</v>
          </cell>
          <cell r="BG42">
            <v>5.4</v>
          </cell>
          <cell r="BH42">
            <v>5.7</v>
          </cell>
          <cell r="BI42">
            <v>6</v>
          </cell>
          <cell r="BJ42">
            <v>5.9</v>
          </cell>
          <cell r="BL42" t="str">
            <v>Latin America &amp; Caribbean</v>
          </cell>
          <cell r="BM42" t="str">
            <v>Upper middle income</v>
          </cell>
          <cell r="BN42">
            <v>0</v>
          </cell>
        </row>
        <row r="43">
          <cell r="B43" t="str">
            <v>Latvia</v>
          </cell>
          <cell r="W43">
            <v>35.200000000000003</v>
          </cell>
          <cell r="X43">
            <v>35.799999999999997</v>
          </cell>
          <cell r="Y43">
            <v>37.5</v>
          </cell>
          <cell r="Z43">
            <v>36</v>
          </cell>
          <cell r="AA43">
            <v>37</v>
          </cell>
          <cell r="AB43">
            <v>31.9</v>
          </cell>
          <cell r="AC43">
            <v>27.4</v>
          </cell>
          <cell r="AD43">
            <v>25.9</v>
          </cell>
          <cell r="AE43">
            <v>25.2</v>
          </cell>
          <cell r="AF43">
            <v>28.5</v>
          </cell>
          <cell r="AG43">
            <v>28.4</v>
          </cell>
          <cell r="AH43">
            <v>30.7</v>
          </cell>
          <cell r="AI43">
            <v>37.6</v>
          </cell>
          <cell r="AJ43">
            <v>45.2</v>
          </cell>
          <cell r="AK43">
            <v>42.9</v>
          </cell>
          <cell r="AL43">
            <v>43.1</v>
          </cell>
          <cell r="AM43">
            <v>38.9</v>
          </cell>
          <cell r="AN43">
            <v>37.6</v>
          </cell>
          <cell r="AO43">
            <v>35.6</v>
          </cell>
          <cell r="AP43">
            <v>32.700000000000003</v>
          </cell>
          <cell r="AQ43">
            <v>33.799999999999997</v>
          </cell>
          <cell r="AR43">
            <v>30.9</v>
          </cell>
          <cell r="AS43">
            <v>29.7</v>
          </cell>
          <cell r="AT43">
            <v>26.7</v>
          </cell>
          <cell r="AU43">
            <v>24.8</v>
          </cell>
          <cell r="AV43">
            <v>25.1</v>
          </cell>
          <cell r="AW43">
            <v>21.6</v>
          </cell>
          <cell r="AX43">
            <v>20.399999999999999</v>
          </cell>
          <cell r="AY43">
            <v>23.7</v>
          </cell>
          <cell r="AZ43">
            <v>23.6</v>
          </cell>
          <cell r="BA43">
            <v>20.100000000000001</v>
          </cell>
          <cell r="BB43">
            <v>20.5</v>
          </cell>
          <cell r="BC43">
            <v>20.9</v>
          </cell>
          <cell r="BD43">
            <v>18.2</v>
          </cell>
          <cell r="BE43">
            <v>18.399999999999999</v>
          </cell>
          <cell r="BF43">
            <v>18.600000000000001</v>
          </cell>
          <cell r="BG43">
            <v>17.7</v>
          </cell>
          <cell r="BH43">
            <v>17.3</v>
          </cell>
          <cell r="BI43">
            <v>14.7</v>
          </cell>
          <cell r="BJ43">
            <v>14.4</v>
          </cell>
          <cell r="BK43">
            <v>14.9</v>
          </cell>
          <cell r="BL43" t="str">
            <v>Europe &amp; Central Asia</v>
          </cell>
          <cell r="BM43" t="str">
            <v>High income</v>
          </cell>
          <cell r="BN43"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row>
        <row r="44">
          <cell r="B44" t="str">
            <v>Lithuania</v>
          </cell>
          <cell r="X44">
            <v>37.4</v>
          </cell>
          <cell r="Y44">
            <v>37.799999999999997</v>
          </cell>
          <cell r="AB44">
            <v>37.799999999999997</v>
          </cell>
          <cell r="AC44">
            <v>28.6</v>
          </cell>
          <cell r="AD44">
            <v>32.799999999999997</v>
          </cell>
          <cell r="AE44">
            <v>29.7</v>
          </cell>
          <cell r="AF44">
            <v>30.1</v>
          </cell>
          <cell r="AG44">
            <v>29.3</v>
          </cell>
          <cell r="AH44">
            <v>33.9</v>
          </cell>
          <cell r="AI44">
            <v>38.9</v>
          </cell>
          <cell r="AJ44">
            <v>47</v>
          </cell>
          <cell r="AK44">
            <v>50.8</v>
          </cell>
          <cell r="AL44">
            <v>51.1</v>
          </cell>
          <cell r="AM44">
            <v>52</v>
          </cell>
          <cell r="AN44">
            <v>48.8</v>
          </cell>
          <cell r="AO44">
            <v>47.3</v>
          </cell>
          <cell r="AP44">
            <v>46.8</v>
          </cell>
          <cell r="AQ44">
            <v>49.3</v>
          </cell>
          <cell r="AR44">
            <v>46.7</v>
          </cell>
          <cell r="AS44">
            <v>46.8</v>
          </cell>
          <cell r="AT44">
            <v>43.8</v>
          </cell>
          <cell r="AU44">
            <v>41.9</v>
          </cell>
          <cell r="AV44">
            <v>40.299999999999997</v>
          </cell>
          <cell r="AW44">
            <v>32</v>
          </cell>
          <cell r="AX44">
            <v>31.6</v>
          </cell>
          <cell r="AY44">
            <v>34.299999999999997</v>
          </cell>
          <cell r="AZ44">
            <v>35.1</v>
          </cell>
          <cell r="BA44">
            <v>32.200000000000003</v>
          </cell>
          <cell r="BB44">
            <v>32.9</v>
          </cell>
          <cell r="BC44">
            <v>30.1</v>
          </cell>
          <cell r="BD44">
            <v>35.4</v>
          </cell>
          <cell r="BE44">
            <v>30.4</v>
          </cell>
          <cell r="BF44">
            <v>29.6</v>
          </cell>
          <cell r="BG44">
            <v>27.3</v>
          </cell>
          <cell r="BH44">
            <v>25</v>
          </cell>
          <cell r="BI44">
            <v>22.9</v>
          </cell>
          <cell r="BJ44">
            <v>22.2</v>
          </cell>
          <cell r="BK44">
            <v>20.3</v>
          </cell>
          <cell r="BL44" t="str">
            <v>Europe &amp; Central Asia</v>
          </cell>
          <cell r="BM44" t="str">
            <v>High income</v>
          </cell>
          <cell r="BN44"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v>
          </cell>
        </row>
        <row r="45">
          <cell r="B45" t="str">
            <v>Costa Rica</v>
          </cell>
          <cell r="D45">
            <v>5.4</v>
          </cell>
          <cell r="E45">
            <v>4.4000000000000004</v>
          </cell>
          <cell r="F45">
            <v>6.4</v>
          </cell>
          <cell r="G45">
            <v>5.7</v>
          </cell>
          <cell r="H45">
            <v>3.9</v>
          </cell>
          <cell r="I45">
            <v>5.5</v>
          </cell>
          <cell r="J45">
            <v>6.2</v>
          </cell>
          <cell r="K45">
            <v>4.4000000000000004</v>
          </cell>
          <cell r="L45">
            <v>4.7</v>
          </cell>
          <cell r="M45">
            <v>4.2</v>
          </cell>
          <cell r="N45">
            <v>5.6</v>
          </cell>
          <cell r="O45">
            <v>4.9000000000000004</v>
          </cell>
          <cell r="P45">
            <v>5.0999999999999996</v>
          </cell>
          <cell r="Q45">
            <v>5.3</v>
          </cell>
          <cell r="R45">
            <v>6.2</v>
          </cell>
          <cell r="S45">
            <v>8.9</v>
          </cell>
          <cell r="T45">
            <v>6.1</v>
          </cell>
          <cell r="U45">
            <v>5.4</v>
          </cell>
          <cell r="V45">
            <v>5.4</v>
          </cell>
          <cell r="W45">
            <v>7.5</v>
          </cell>
          <cell r="X45">
            <v>5.3</v>
          </cell>
          <cell r="Y45">
            <v>5.9</v>
          </cell>
          <cell r="Z45">
            <v>7.3</v>
          </cell>
          <cell r="AB45">
            <v>6.6</v>
          </cell>
          <cell r="AC45">
            <v>7.5</v>
          </cell>
          <cell r="AD45">
            <v>6.2</v>
          </cell>
          <cell r="AE45">
            <v>8.8000000000000007</v>
          </cell>
          <cell r="AF45">
            <v>8</v>
          </cell>
          <cell r="AG45">
            <v>7.6</v>
          </cell>
          <cell r="AH45">
            <v>6.6</v>
          </cell>
          <cell r="AI45">
            <v>7.1</v>
          </cell>
          <cell r="AJ45">
            <v>7.5</v>
          </cell>
          <cell r="AK45">
            <v>6.9</v>
          </cell>
          <cell r="AL45">
            <v>7.4</v>
          </cell>
          <cell r="AM45">
            <v>7</v>
          </cell>
          <cell r="AN45">
            <v>6.3</v>
          </cell>
          <cell r="AO45">
            <v>7.1</v>
          </cell>
          <cell r="AP45">
            <v>7.1</v>
          </cell>
          <cell r="AQ45">
            <v>7.5</v>
          </cell>
          <cell r="AR45">
            <v>6.7</v>
          </cell>
          <cell r="AS45">
            <v>8.1999999999999993</v>
          </cell>
          <cell r="AT45">
            <v>9</v>
          </cell>
          <cell r="AU45">
            <v>8.9</v>
          </cell>
          <cell r="AV45">
            <v>7.3</v>
          </cell>
          <cell r="AW45">
            <v>8.6999999999999993</v>
          </cell>
          <cell r="AX45">
            <v>6.4</v>
          </cell>
          <cell r="AY45">
            <v>6.4</v>
          </cell>
          <cell r="AZ45">
            <v>6.6</v>
          </cell>
          <cell r="BA45">
            <v>7.2</v>
          </cell>
          <cell r="BB45">
            <v>7.2</v>
          </cell>
          <cell r="BC45">
            <v>6.8</v>
          </cell>
          <cell r="BD45">
            <v>7.1</v>
          </cell>
          <cell r="BE45">
            <v>5.9</v>
          </cell>
          <cell r="BF45">
            <v>6.7</v>
          </cell>
          <cell r="BG45">
            <v>7</v>
          </cell>
          <cell r="BH45">
            <v>5.7</v>
          </cell>
          <cell r="BI45">
            <v>7.9</v>
          </cell>
          <cell r="BJ45">
            <v>7.8</v>
          </cell>
          <cell r="BK45">
            <v>7</v>
          </cell>
          <cell r="BL45" t="str">
            <v>Latin America &amp; Caribbean</v>
          </cell>
          <cell r="BM45" t="str">
            <v>Upper middle income</v>
          </cell>
          <cell r="BN45">
            <v>0</v>
          </cell>
        </row>
        <row r="46">
          <cell r="B46" t="str">
            <v>Bulgaria</v>
          </cell>
          <cell r="G46">
            <v>19.3</v>
          </cell>
          <cell r="H46">
            <v>17.600000000000001</v>
          </cell>
          <cell r="I46">
            <v>20.9</v>
          </cell>
          <cell r="J46">
            <v>21.2</v>
          </cell>
          <cell r="K46">
            <v>19.7</v>
          </cell>
          <cell r="L46">
            <v>22.5</v>
          </cell>
          <cell r="M46">
            <v>23.7</v>
          </cell>
          <cell r="N46">
            <v>25.2</v>
          </cell>
          <cell r="O46">
            <v>22.3</v>
          </cell>
          <cell r="P46">
            <v>23.1</v>
          </cell>
          <cell r="Q46">
            <v>24.9</v>
          </cell>
          <cell r="R46">
            <v>24.9</v>
          </cell>
          <cell r="S46">
            <v>26.8</v>
          </cell>
          <cell r="T46">
            <v>27.9</v>
          </cell>
          <cell r="U46">
            <v>26.1</v>
          </cell>
          <cell r="V46">
            <v>25.9</v>
          </cell>
          <cell r="W46">
            <v>24.9</v>
          </cell>
          <cell r="X46">
            <v>24.5</v>
          </cell>
          <cell r="Y46">
            <v>27.9</v>
          </cell>
          <cell r="Z46">
            <v>24.3</v>
          </cell>
          <cell r="AA46">
            <v>31.1</v>
          </cell>
          <cell r="AB46">
            <v>30.1</v>
          </cell>
          <cell r="AC46">
            <v>28.3</v>
          </cell>
          <cell r="AD46">
            <v>31.2</v>
          </cell>
          <cell r="AE46">
            <v>28.7</v>
          </cell>
          <cell r="AF46">
            <v>29.7</v>
          </cell>
          <cell r="AG46">
            <v>25.7</v>
          </cell>
          <cell r="AH46">
            <v>28.4</v>
          </cell>
          <cell r="AI46">
            <v>31.6</v>
          </cell>
          <cell r="AJ46">
            <v>28.2</v>
          </cell>
          <cell r="AK46">
            <v>29.6</v>
          </cell>
          <cell r="AL46">
            <v>28.3</v>
          </cell>
          <cell r="AM46">
            <v>31.8</v>
          </cell>
          <cell r="AN46">
            <v>28.8</v>
          </cell>
          <cell r="AO46">
            <v>31.5</v>
          </cell>
          <cell r="AP46">
            <v>27.8</v>
          </cell>
          <cell r="AQ46">
            <v>28.6</v>
          </cell>
          <cell r="AR46">
            <v>26.8</v>
          </cell>
          <cell r="AS46">
            <v>28.1</v>
          </cell>
          <cell r="AT46">
            <v>23.2</v>
          </cell>
          <cell r="AU46">
            <v>21.3</v>
          </cell>
          <cell r="AV46">
            <v>20.2</v>
          </cell>
          <cell r="AW46">
            <v>21.5</v>
          </cell>
          <cell r="AX46">
            <v>18.7</v>
          </cell>
          <cell r="AY46">
            <v>19.5</v>
          </cell>
          <cell r="AZ46">
            <v>18.399999999999999</v>
          </cell>
          <cell r="BA46">
            <v>18.399999999999999</v>
          </cell>
          <cell r="BB46">
            <v>16.7</v>
          </cell>
          <cell r="BC46">
            <v>18.8</v>
          </cell>
          <cell r="BD46">
            <v>15.9</v>
          </cell>
          <cell r="BE46">
            <v>15.5</v>
          </cell>
          <cell r="BF46">
            <v>14.5</v>
          </cell>
          <cell r="BG46">
            <v>14.6</v>
          </cell>
          <cell r="BH46">
            <v>15.3</v>
          </cell>
          <cell r="BI46">
            <v>13.9</v>
          </cell>
          <cell r="BJ46">
            <v>12.8</v>
          </cell>
          <cell r="BL46" t="str">
            <v>Europe &amp; Central Asia</v>
          </cell>
          <cell r="BM46" t="str">
            <v>Upper middle income</v>
          </cell>
          <cell r="BN46">
            <v>0</v>
          </cell>
        </row>
        <row r="47">
          <cell r="B47" t="str">
            <v>Argentina</v>
          </cell>
          <cell r="Y47">
            <v>4.3</v>
          </cell>
          <cell r="Z47">
            <v>4.5999999999999996</v>
          </cell>
          <cell r="AA47">
            <v>4.0999999999999996</v>
          </cell>
          <cell r="AB47">
            <v>4.5999999999999996</v>
          </cell>
          <cell r="AC47">
            <v>5.3</v>
          </cell>
          <cell r="AD47">
            <v>5.7</v>
          </cell>
          <cell r="AE47">
            <v>5.3</v>
          </cell>
          <cell r="AF47">
            <v>4.9000000000000004</v>
          </cell>
          <cell r="AG47">
            <v>4.5999999999999996</v>
          </cell>
          <cell r="AH47">
            <v>3.8</v>
          </cell>
          <cell r="AI47">
            <v>3.7</v>
          </cell>
          <cell r="AJ47">
            <v>3.6</v>
          </cell>
          <cell r="AK47">
            <v>3.5</v>
          </cell>
          <cell r="AL47">
            <v>3.4</v>
          </cell>
          <cell r="AM47">
            <v>3.6</v>
          </cell>
          <cell r="AN47">
            <v>3.6</v>
          </cell>
          <cell r="AO47">
            <v>3.4</v>
          </cell>
          <cell r="AP47">
            <v>3.1</v>
          </cell>
          <cell r="AQ47">
            <v>3.4</v>
          </cell>
          <cell r="AR47">
            <v>4</v>
          </cell>
          <cell r="AS47">
            <v>4.2</v>
          </cell>
          <cell r="AT47">
            <v>4</v>
          </cell>
          <cell r="AU47">
            <v>3.7</v>
          </cell>
          <cell r="AV47">
            <v>3.7</v>
          </cell>
          <cell r="AW47">
            <v>3.2</v>
          </cell>
          <cell r="AX47">
            <v>3.1</v>
          </cell>
          <cell r="AY47">
            <v>3.2</v>
          </cell>
          <cell r="AZ47">
            <v>3</v>
          </cell>
          <cell r="BA47">
            <v>2.9</v>
          </cell>
          <cell r="BB47">
            <v>2.8</v>
          </cell>
          <cell r="BC47">
            <v>3.1</v>
          </cell>
          <cell r="BD47">
            <v>2.8</v>
          </cell>
          <cell r="BE47">
            <v>3.2</v>
          </cell>
          <cell r="BF47">
            <v>2.9</v>
          </cell>
          <cell r="BG47">
            <v>2.6</v>
          </cell>
          <cell r="BH47">
            <v>2.9</v>
          </cell>
          <cell r="BI47">
            <v>2.7</v>
          </cell>
          <cell r="BJ47">
            <v>2.6</v>
          </cell>
          <cell r="BL47" t="str">
            <v>Latin America &amp; Caribbean</v>
          </cell>
          <cell r="BM47" t="str">
            <v>Upper middle income</v>
          </cell>
          <cell r="BN47" t="str">
            <v>The World Bank systematically assesses the appropriateness of official exchange rates as conversion factors. In this country, multiple or dual exchange rate activity exists and must be accounted for appropriately in underlying statistics. An alternative estimate (ï¿½alternative conversion factorï¿½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v>
          </cell>
        </row>
        <row r="48">
          <cell r="B48" t="str">
            <v>South Africa</v>
          </cell>
          <cell r="AM48">
            <v>0.2</v>
          </cell>
          <cell r="AN48">
            <v>0.2</v>
          </cell>
          <cell r="AO48">
            <v>0.3</v>
          </cell>
          <cell r="AP48">
            <v>0.4</v>
          </cell>
          <cell r="AQ48">
            <v>0.3</v>
          </cell>
          <cell r="AR48">
            <v>0.3</v>
          </cell>
          <cell r="AS48">
            <v>0.2</v>
          </cell>
          <cell r="AT48">
            <v>0.4</v>
          </cell>
          <cell r="AU48">
            <v>0.4</v>
          </cell>
          <cell r="AV48">
            <v>0.5</v>
          </cell>
          <cell r="AW48">
            <v>0.5</v>
          </cell>
          <cell r="AX48">
            <v>0.5</v>
          </cell>
          <cell r="AY48">
            <v>0.4</v>
          </cell>
          <cell r="AZ48">
            <v>0.4</v>
          </cell>
          <cell r="BA48">
            <v>0.4</v>
          </cell>
          <cell r="BB48">
            <v>0.3</v>
          </cell>
          <cell r="BC48">
            <v>0.5</v>
          </cell>
          <cell r="BD48">
            <v>0.5</v>
          </cell>
          <cell r="BE48">
            <v>0.4</v>
          </cell>
          <cell r="BF48">
            <v>0.4</v>
          </cell>
          <cell r="BG48">
            <v>0.3</v>
          </cell>
          <cell r="BH48">
            <v>0.3</v>
          </cell>
          <cell r="BI48">
            <v>0.3</v>
          </cell>
          <cell r="BL48" t="str">
            <v>Sub-Saharan Africa</v>
          </cell>
          <cell r="BM48" t="str">
            <v>Upper middle income</v>
          </cell>
          <cell r="BN48" t="str">
            <v>Fiscal year end: March 31; reporting period for national accounts data: CY.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90BB2-3763-4A2F-B6AC-A9DBEB3BF9FE}">
  <sheetPr filterMode="1"/>
  <dimension ref="A1:H2881"/>
  <sheetViews>
    <sheetView tabSelected="1" workbookViewId="0">
      <pane ySplit="1" topLeftCell="A514" activePane="bottomLeft" state="frozen"/>
      <selection pane="bottomLeft" activeCell="C1" sqref="C1"/>
    </sheetView>
  </sheetViews>
  <sheetFormatPr defaultColWidth="14.54296875" defaultRowHeight="14.5" x14ac:dyDescent="0.35"/>
  <cols>
    <col min="1" max="1" width="14.7265625" bestFit="1" customWidth="1"/>
    <col min="2" max="2" width="11.26953125" customWidth="1"/>
    <col min="3" max="3" width="19.453125" customWidth="1"/>
    <col min="4" max="4" width="20" style="2" customWidth="1"/>
    <col min="5" max="5" width="27.26953125" style="8" customWidth="1"/>
    <col min="6" max="6" width="23.54296875" bestFit="1" customWidth="1"/>
    <col min="7" max="7" width="24.54296875" customWidth="1"/>
    <col min="8" max="8" width="20.453125" bestFit="1" customWidth="1"/>
  </cols>
  <sheetData>
    <row r="1" spans="1:8" x14ac:dyDescent="0.35">
      <c r="A1" s="1" t="s">
        <v>0</v>
      </c>
      <c r="B1" s="1" t="s">
        <v>1</v>
      </c>
      <c r="C1" s="3" t="s">
        <v>74</v>
      </c>
      <c r="D1" s="3" t="s">
        <v>73</v>
      </c>
      <c r="E1" s="7" t="s">
        <v>72</v>
      </c>
      <c r="F1" s="1" t="s">
        <v>47</v>
      </c>
      <c r="G1" s="1" t="s">
        <v>48</v>
      </c>
      <c r="H1" s="1" t="s">
        <v>49</v>
      </c>
    </row>
    <row r="2" spans="1:8" hidden="1" x14ac:dyDescent="0.35">
      <c r="A2" t="s">
        <v>2</v>
      </c>
      <c r="B2">
        <v>1960</v>
      </c>
      <c r="C2">
        <v>13.6</v>
      </c>
      <c r="D2" s="2">
        <v>18605666928</v>
      </c>
      <c r="F2" t="s">
        <v>64</v>
      </c>
      <c r="G2" t="s">
        <v>65</v>
      </c>
      <c r="H2" t="str">
        <f>VLOOKUP(A2,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 spans="1:8" hidden="1" x14ac:dyDescent="0.35">
      <c r="A3" t="s">
        <v>2</v>
      </c>
      <c r="B3">
        <v>1961</v>
      </c>
      <c r="C3">
        <v>15</v>
      </c>
      <c r="D3" s="2">
        <v>19681935267</v>
      </c>
      <c r="E3" s="9">
        <v>2.482656077431983</v>
      </c>
      <c r="F3" t="s">
        <v>64</v>
      </c>
      <c r="G3" t="s">
        <v>65</v>
      </c>
      <c r="H3" t="str">
        <f>VLOOKUP(A3,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 spans="1:8" hidden="1" x14ac:dyDescent="0.35">
      <c r="A4" t="s">
        <v>2</v>
      </c>
      <c r="B4">
        <v>1962</v>
      </c>
      <c r="C4">
        <v>17.399999999999999</v>
      </c>
      <c r="D4" s="2">
        <v>19921603763</v>
      </c>
      <c r="E4" s="9">
        <v>1.2946112504228751</v>
      </c>
      <c r="F4" t="s">
        <v>64</v>
      </c>
      <c r="G4" t="s">
        <v>65</v>
      </c>
      <c r="H4" t="str">
        <f>VLOOKUP(A4,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 spans="1:8" hidden="1" x14ac:dyDescent="0.35">
      <c r="A5" t="s">
        <v>2</v>
      </c>
      <c r="B5">
        <v>1963</v>
      </c>
      <c r="C5">
        <v>19.8</v>
      </c>
      <c r="D5" s="2">
        <v>21538806137</v>
      </c>
      <c r="E5" s="9">
        <v>6.2161073409562846</v>
      </c>
      <c r="F5" t="s">
        <v>64</v>
      </c>
      <c r="G5" t="s">
        <v>65</v>
      </c>
      <c r="H5" t="str">
        <f>VLOOKUP(A5,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 spans="1:8" hidden="1" x14ac:dyDescent="0.35">
      <c r="A6" t="s">
        <v>2</v>
      </c>
      <c r="B6">
        <v>1964</v>
      </c>
      <c r="C6">
        <v>18.399999999999999</v>
      </c>
      <c r="D6" s="2">
        <v>23799977601</v>
      </c>
      <c r="E6" s="9">
        <v>6.9800611359090823</v>
      </c>
      <c r="F6" t="s">
        <v>64</v>
      </c>
      <c r="G6" t="s">
        <v>65</v>
      </c>
      <c r="H6" t="str">
        <f>VLOOKUP(A6,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7" spans="1:8" hidden="1" x14ac:dyDescent="0.35">
      <c r="A7" t="s">
        <v>2</v>
      </c>
      <c r="B7">
        <v>1965</v>
      </c>
      <c r="C7">
        <v>18.5</v>
      </c>
      <c r="D7" s="2">
        <v>25974913204</v>
      </c>
      <c r="E7" s="9">
        <v>5.9804379048923266</v>
      </c>
      <c r="F7" t="s">
        <v>64</v>
      </c>
      <c r="G7" t="s">
        <v>65</v>
      </c>
      <c r="H7" t="str">
        <f>VLOOKUP(A7,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8" spans="1:8" hidden="1" x14ac:dyDescent="0.35">
      <c r="A8" t="s">
        <v>2</v>
      </c>
      <c r="B8">
        <v>1966</v>
      </c>
      <c r="C8">
        <v>17.899999999999999</v>
      </c>
      <c r="D8" s="2">
        <v>27306529287</v>
      </c>
      <c r="E8" s="9">
        <v>2.3790395210471047</v>
      </c>
      <c r="F8" t="s">
        <v>64</v>
      </c>
      <c r="G8" t="s">
        <v>65</v>
      </c>
      <c r="H8" t="str">
        <f>VLOOKUP(A8,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9" spans="1:8" hidden="1" x14ac:dyDescent="0.35">
      <c r="A9" t="s">
        <v>2</v>
      </c>
      <c r="B9">
        <v>1967</v>
      </c>
      <c r="C9">
        <v>19</v>
      </c>
      <c r="D9" s="2">
        <v>30441258820</v>
      </c>
      <c r="E9" s="9">
        <v>6.3049452083868687</v>
      </c>
      <c r="F9" t="s">
        <v>64</v>
      </c>
      <c r="G9" t="s">
        <v>65</v>
      </c>
      <c r="H9" t="str">
        <f>VLOOKUP(A9,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0" spans="1:8" hidden="1" x14ac:dyDescent="0.35">
      <c r="A10" t="s">
        <v>2</v>
      </c>
      <c r="B10">
        <v>1968</v>
      </c>
      <c r="C10">
        <v>16</v>
      </c>
      <c r="D10" s="2">
        <v>32712509800</v>
      </c>
      <c r="E10" s="9">
        <v>5.0940337991020925</v>
      </c>
      <c r="F10" t="s">
        <v>64</v>
      </c>
      <c r="G10" t="s">
        <v>65</v>
      </c>
      <c r="H10" t="str">
        <f>VLOOKUP(A10,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1" spans="1:8" hidden="1" x14ac:dyDescent="0.35">
      <c r="A11" t="s">
        <v>2</v>
      </c>
      <c r="B11">
        <v>1969</v>
      </c>
      <c r="C11">
        <v>15.3</v>
      </c>
      <c r="D11" s="2">
        <v>36681599283</v>
      </c>
      <c r="E11" s="9">
        <v>7.0455840740703621</v>
      </c>
      <c r="F11" t="s">
        <v>64</v>
      </c>
      <c r="G11" t="s">
        <v>65</v>
      </c>
      <c r="H11" t="str">
        <f>VLOOKUP(A11,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2" spans="1:8" hidden="1" x14ac:dyDescent="0.35">
      <c r="A12" t="s">
        <v>2</v>
      </c>
      <c r="B12">
        <v>1970</v>
      </c>
      <c r="C12">
        <v>15.4</v>
      </c>
      <c r="D12" s="2">
        <v>41331616082</v>
      </c>
      <c r="E12" s="9">
        <v>7.1759161961339402</v>
      </c>
      <c r="F12" t="s">
        <v>64</v>
      </c>
      <c r="G12" t="s">
        <v>65</v>
      </c>
      <c r="H12" t="str">
        <f>VLOOKUP(A12,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3" spans="1:8" hidden="1" x14ac:dyDescent="0.35">
      <c r="A13" t="s">
        <v>2</v>
      </c>
      <c r="B13">
        <v>1971</v>
      </c>
      <c r="C13">
        <v>16.600000000000001</v>
      </c>
      <c r="D13" s="2">
        <v>45214469705</v>
      </c>
      <c r="E13" s="9">
        <v>4.0009325268864018</v>
      </c>
      <c r="F13" t="s">
        <v>64</v>
      </c>
      <c r="G13" t="s">
        <v>65</v>
      </c>
      <c r="H13" t="str">
        <f>VLOOKUP(A13,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4" spans="1:8" hidden="1" x14ac:dyDescent="0.35">
      <c r="A14" t="s">
        <v>2</v>
      </c>
      <c r="B14">
        <v>1972</v>
      </c>
      <c r="C14">
        <v>15.3</v>
      </c>
      <c r="D14" s="2">
        <v>52042056075</v>
      </c>
      <c r="E14" s="9">
        <v>3.9102844776475791</v>
      </c>
      <c r="F14" t="s">
        <v>64</v>
      </c>
      <c r="G14" t="s">
        <v>65</v>
      </c>
      <c r="H14" t="str">
        <f>VLOOKUP(A14,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5" spans="1:8" hidden="1" x14ac:dyDescent="0.35">
      <c r="A15" t="s">
        <v>2</v>
      </c>
      <c r="B15">
        <v>1973</v>
      </c>
      <c r="C15">
        <v>14.1</v>
      </c>
      <c r="D15" s="2">
        <v>63832158873</v>
      </c>
      <c r="E15" s="9">
        <v>2.619375962709384</v>
      </c>
      <c r="F15" t="s">
        <v>64</v>
      </c>
      <c r="G15" t="s">
        <v>65</v>
      </c>
      <c r="H15" t="str">
        <f>VLOOKUP(A15,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6" spans="1:8" hidden="1" x14ac:dyDescent="0.35">
      <c r="A16" t="s">
        <v>2</v>
      </c>
      <c r="B16">
        <v>1974</v>
      </c>
      <c r="C16">
        <v>14.4</v>
      </c>
      <c r="D16" s="2">
        <v>88963890936</v>
      </c>
      <c r="E16" s="9">
        <v>4.1069730524098844</v>
      </c>
      <c r="F16" t="s">
        <v>64</v>
      </c>
      <c r="G16" t="s">
        <v>65</v>
      </c>
      <c r="H16" t="str">
        <f>VLOOKUP(A16,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7" spans="1:8" hidden="1" x14ac:dyDescent="0.35">
      <c r="A17" t="s">
        <v>2</v>
      </c>
      <c r="B17">
        <v>1975</v>
      </c>
      <c r="C17">
        <v>13.3</v>
      </c>
      <c r="D17" s="2">
        <v>97304383449</v>
      </c>
      <c r="E17" s="9">
        <v>1.33631004053656</v>
      </c>
      <c r="F17" t="s">
        <v>64</v>
      </c>
      <c r="G17" t="s">
        <v>65</v>
      </c>
      <c r="H17" t="str">
        <f>VLOOKUP(A17,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8" spans="1:8" hidden="1" x14ac:dyDescent="0.35">
      <c r="A18" t="s">
        <v>2</v>
      </c>
      <c r="B18">
        <v>1976</v>
      </c>
      <c r="C18">
        <v>12.9</v>
      </c>
      <c r="D18" s="2">
        <v>105000000000</v>
      </c>
      <c r="E18" s="9">
        <v>2.5887707575613632</v>
      </c>
      <c r="F18" t="s">
        <v>64</v>
      </c>
      <c r="G18" t="s">
        <v>65</v>
      </c>
      <c r="H18" t="str">
        <f>VLOOKUP(A18,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19" spans="1:8" hidden="1" x14ac:dyDescent="0.35">
      <c r="A19" t="s">
        <v>2</v>
      </c>
      <c r="B19">
        <v>1977</v>
      </c>
      <c r="C19">
        <v>13.1</v>
      </c>
      <c r="D19" s="2">
        <v>110000000000</v>
      </c>
      <c r="E19" s="9">
        <v>3.5948329382036661</v>
      </c>
      <c r="F19" t="s">
        <v>64</v>
      </c>
      <c r="G19" t="s">
        <v>65</v>
      </c>
      <c r="H19" t="str">
        <f>VLOOKUP(A19,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0" spans="1:8" hidden="1" x14ac:dyDescent="0.35">
      <c r="A20" t="s">
        <v>2</v>
      </c>
      <c r="B20">
        <v>1978</v>
      </c>
      <c r="C20">
        <v>12.9</v>
      </c>
      <c r="D20" s="2">
        <v>118000000000</v>
      </c>
      <c r="E20" s="9">
        <v>0.89314971516287756</v>
      </c>
      <c r="F20" t="s">
        <v>64</v>
      </c>
      <c r="G20" t="s">
        <v>65</v>
      </c>
      <c r="H20" t="str">
        <f>VLOOKUP(A20,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1" spans="1:8" hidden="1" x14ac:dyDescent="0.35">
      <c r="A21" t="s">
        <v>2</v>
      </c>
      <c r="B21">
        <v>1979</v>
      </c>
      <c r="C21">
        <v>13.2</v>
      </c>
      <c r="D21" s="2">
        <v>135000000000</v>
      </c>
      <c r="E21" s="9">
        <v>4.0500265729261855</v>
      </c>
      <c r="F21" t="s">
        <v>64</v>
      </c>
      <c r="G21" t="s">
        <v>65</v>
      </c>
      <c r="H21" t="str">
        <f>VLOOKUP(A21,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2" spans="1:8" hidden="1" x14ac:dyDescent="0.35">
      <c r="A22" t="s">
        <v>2</v>
      </c>
      <c r="B22">
        <v>1980</v>
      </c>
      <c r="C22">
        <v>12.5</v>
      </c>
      <c r="D22" s="2">
        <v>150000000000</v>
      </c>
      <c r="E22" s="9">
        <v>3.0355887984002408</v>
      </c>
      <c r="F22" t="s">
        <v>64</v>
      </c>
      <c r="G22" t="s">
        <v>65</v>
      </c>
      <c r="H22" t="str">
        <f>VLOOKUP(A22,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3" spans="1:8" hidden="1" x14ac:dyDescent="0.35">
      <c r="A23" t="s">
        <v>2</v>
      </c>
      <c r="B23">
        <v>1981</v>
      </c>
      <c r="C23">
        <v>12.8</v>
      </c>
      <c r="D23" s="2">
        <v>177000000000</v>
      </c>
      <c r="E23" s="9">
        <v>3.3394947827481474</v>
      </c>
      <c r="F23" t="s">
        <v>64</v>
      </c>
      <c r="G23" t="s">
        <v>65</v>
      </c>
      <c r="H23" t="str">
        <f>VLOOKUP(A23,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4" spans="1:8" hidden="1" x14ac:dyDescent="0.35">
      <c r="A24" t="s">
        <v>2</v>
      </c>
      <c r="B24">
        <v>1982</v>
      </c>
      <c r="C24">
        <v>13.2</v>
      </c>
      <c r="D24" s="2">
        <v>194000000000</v>
      </c>
      <c r="E24" s="9">
        <v>3.324852287139052</v>
      </c>
      <c r="F24" t="s">
        <v>64</v>
      </c>
      <c r="G24" t="s">
        <v>65</v>
      </c>
      <c r="H24" t="str">
        <f>VLOOKUP(A24,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5" spans="1:8" hidden="1" x14ac:dyDescent="0.35">
      <c r="A25" t="s">
        <v>2</v>
      </c>
      <c r="B25">
        <v>1983</v>
      </c>
      <c r="C25">
        <v>12.4</v>
      </c>
      <c r="D25" s="2">
        <v>177000000000</v>
      </c>
      <c r="E25" s="9">
        <v>-2.2245418766746212</v>
      </c>
      <c r="F25" t="s">
        <v>64</v>
      </c>
      <c r="G25" t="s">
        <v>65</v>
      </c>
      <c r="H25" t="str">
        <f>VLOOKUP(A25,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6" spans="1:8" hidden="1" x14ac:dyDescent="0.35">
      <c r="A26" t="s">
        <v>2</v>
      </c>
      <c r="B26">
        <v>1984</v>
      </c>
      <c r="C26">
        <v>12.5</v>
      </c>
      <c r="D26" s="2">
        <v>194000000000</v>
      </c>
      <c r="E26" s="9">
        <v>4.5917385637142445</v>
      </c>
      <c r="F26" t="s">
        <v>64</v>
      </c>
      <c r="G26" t="s">
        <v>65</v>
      </c>
      <c r="H26" t="str">
        <f>VLOOKUP(A26,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7" spans="1:8" hidden="1" x14ac:dyDescent="0.35">
      <c r="A27" t="s">
        <v>2</v>
      </c>
      <c r="B27">
        <v>1985</v>
      </c>
      <c r="C27">
        <v>12.8</v>
      </c>
      <c r="D27" s="2">
        <v>181000000000</v>
      </c>
      <c r="E27" s="9">
        <v>5.2782438789907218</v>
      </c>
      <c r="F27" t="s">
        <v>64</v>
      </c>
      <c r="G27" t="s">
        <v>65</v>
      </c>
      <c r="H27" t="str">
        <f>VLOOKUP(A27,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8" spans="1:8" hidden="1" x14ac:dyDescent="0.35">
      <c r="A28" t="s">
        <v>2</v>
      </c>
      <c r="B28">
        <v>1986</v>
      </c>
      <c r="C28">
        <v>13.8</v>
      </c>
      <c r="D28" s="2">
        <v>182000000000</v>
      </c>
      <c r="E28" s="9">
        <v>3.9662743373806393</v>
      </c>
      <c r="F28" t="s">
        <v>64</v>
      </c>
      <c r="G28" t="s">
        <v>65</v>
      </c>
      <c r="H28" t="str">
        <f>VLOOKUP(A28,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29" spans="1:8" hidden="1" x14ac:dyDescent="0.35">
      <c r="A29" t="s">
        <v>2</v>
      </c>
      <c r="B29">
        <v>1987</v>
      </c>
      <c r="C29">
        <v>14.5</v>
      </c>
      <c r="D29" s="2">
        <v>189000000000</v>
      </c>
      <c r="E29" s="9">
        <v>2.5592576377188436</v>
      </c>
      <c r="F29" t="s">
        <v>64</v>
      </c>
      <c r="G29" t="s">
        <v>65</v>
      </c>
      <c r="H29" t="str">
        <f>VLOOKUP(A29,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0" spans="1:8" hidden="1" x14ac:dyDescent="0.35">
      <c r="A30" t="s">
        <v>2</v>
      </c>
      <c r="B30">
        <v>1988</v>
      </c>
      <c r="C30">
        <v>14</v>
      </c>
      <c r="D30" s="2">
        <v>236000000000</v>
      </c>
      <c r="E30" s="9">
        <v>5.7573410658257558</v>
      </c>
      <c r="F30" t="s">
        <v>64</v>
      </c>
      <c r="G30" t="s">
        <v>65</v>
      </c>
      <c r="H30" t="str">
        <f>VLOOKUP(A30,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1" spans="1:8" hidden="1" x14ac:dyDescent="0.35">
      <c r="A31" t="s">
        <v>2</v>
      </c>
      <c r="B31">
        <v>1989</v>
      </c>
      <c r="C31">
        <v>13.1</v>
      </c>
      <c r="D31" s="2">
        <v>300000000000</v>
      </c>
      <c r="E31" s="9">
        <v>3.8754255207474273</v>
      </c>
      <c r="F31" t="s">
        <v>64</v>
      </c>
      <c r="G31" t="s">
        <v>65</v>
      </c>
      <c r="H31" t="str">
        <f>VLOOKUP(A31,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2" spans="1:8" hidden="1" x14ac:dyDescent="0.35">
      <c r="A32" t="s">
        <v>2</v>
      </c>
      <c r="B32">
        <v>1990</v>
      </c>
      <c r="C32">
        <v>13.6</v>
      </c>
      <c r="D32" s="2">
        <v>311000000000</v>
      </c>
      <c r="E32" s="9">
        <v>3.5764857610679428</v>
      </c>
      <c r="F32" t="s">
        <v>64</v>
      </c>
      <c r="G32" t="s">
        <v>65</v>
      </c>
      <c r="H32" t="str">
        <f>VLOOKUP(A32,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3" spans="1:8" hidden="1" x14ac:dyDescent="0.35">
      <c r="A33" t="s">
        <v>2</v>
      </c>
      <c r="B33">
        <v>1991</v>
      </c>
      <c r="C33">
        <v>13.9</v>
      </c>
      <c r="D33" s="2">
        <v>326000000000</v>
      </c>
      <c r="E33" s="9">
        <v>-0.38307189276774523</v>
      </c>
      <c r="F33" t="s">
        <v>64</v>
      </c>
      <c r="G33" t="s">
        <v>65</v>
      </c>
      <c r="H33" t="str">
        <f>VLOOKUP(A33,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4" spans="1:8" hidden="1" x14ac:dyDescent="0.35">
      <c r="A34" t="s">
        <v>2</v>
      </c>
      <c r="B34">
        <v>1992</v>
      </c>
      <c r="C34">
        <v>13.5</v>
      </c>
      <c r="D34" s="2">
        <v>326000000000</v>
      </c>
      <c r="E34" s="9">
        <v>0.4286195674860096</v>
      </c>
      <c r="F34" t="s">
        <v>64</v>
      </c>
      <c r="G34" t="s">
        <v>65</v>
      </c>
      <c r="H34" t="str">
        <f>VLOOKUP(A34,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5" spans="1:8" hidden="1" x14ac:dyDescent="0.35">
      <c r="A35" t="s">
        <v>2</v>
      </c>
      <c r="B35">
        <v>1993</v>
      </c>
      <c r="C35">
        <v>12.1</v>
      </c>
      <c r="D35" s="2">
        <v>312000000000</v>
      </c>
      <c r="E35" s="9">
        <v>4.0474252681661511</v>
      </c>
      <c r="F35" t="s">
        <v>64</v>
      </c>
      <c r="G35" t="s">
        <v>65</v>
      </c>
      <c r="H35" t="str">
        <f>VLOOKUP(A35,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6" spans="1:8" hidden="1" x14ac:dyDescent="0.35">
      <c r="A36" t="s">
        <v>2</v>
      </c>
      <c r="B36">
        <v>1994</v>
      </c>
      <c r="C36">
        <v>13.3</v>
      </c>
      <c r="D36" s="2">
        <v>323000000000</v>
      </c>
      <c r="E36" s="9">
        <v>3.9809233474749277</v>
      </c>
      <c r="F36" t="s">
        <v>64</v>
      </c>
      <c r="G36" t="s">
        <v>65</v>
      </c>
      <c r="H36" t="str">
        <f>VLOOKUP(A36,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7" spans="1:8" hidden="1" x14ac:dyDescent="0.35">
      <c r="A37" t="s">
        <v>2</v>
      </c>
      <c r="B37">
        <v>1995</v>
      </c>
      <c r="C37">
        <v>12.3</v>
      </c>
      <c r="D37" s="2">
        <v>368000000000</v>
      </c>
      <c r="E37" s="9">
        <v>3.8871062939314243</v>
      </c>
      <c r="F37" t="s">
        <v>64</v>
      </c>
      <c r="G37" t="s">
        <v>65</v>
      </c>
      <c r="H37" t="str">
        <f>VLOOKUP(A37,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8" spans="1:8" hidden="1" x14ac:dyDescent="0.35">
      <c r="A38" t="s">
        <v>2</v>
      </c>
      <c r="B38">
        <v>1996</v>
      </c>
      <c r="C38">
        <v>13.6</v>
      </c>
      <c r="D38" s="2">
        <v>401000000000</v>
      </c>
      <c r="E38" s="9">
        <v>3.8568412266856171</v>
      </c>
      <c r="F38" t="s">
        <v>64</v>
      </c>
      <c r="G38" t="s">
        <v>65</v>
      </c>
      <c r="H38" t="str">
        <f>VLOOKUP(A38,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39" spans="1:8" hidden="1" x14ac:dyDescent="0.35">
      <c r="A39" t="s">
        <v>2</v>
      </c>
      <c r="B39">
        <v>1997</v>
      </c>
      <c r="C39">
        <v>14.6</v>
      </c>
      <c r="D39" s="2">
        <v>436000000000</v>
      </c>
      <c r="E39" s="9">
        <v>3.912835472926929</v>
      </c>
      <c r="F39" t="s">
        <v>64</v>
      </c>
      <c r="G39" t="s">
        <v>65</v>
      </c>
      <c r="H39" t="str">
        <f>VLOOKUP(A39,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0" spans="1:8" hidden="1" x14ac:dyDescent="0.35">
      <c r="A40" t="s">
        <v>2</v>
      </c>
      <c r="B40">
        <v>1998</v>
      </c>
      <c r="C40">
        <v>14.2</v>
      </c>
      <c r="D40" s="2">
        <v>400000000000</v>
      </c>
      <c r="E40" s="9">
        <v>4.6133568924210664</v>
      </c>
      <c r="F40" t="s">
        <v>64</v>
      </c>
      <c r="G40" t="s">
        <v>65</v>
      </c>
      <c r="H40" t="str">
        <f>VLOOKUP(A40,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1" spans="1:8" hidden="1" x14ac:dyDescent="0.35">
      <c r="A41" t="s">
        <v>2</v>
      </c>
      <c r="B41">
        <v>1999</v>
      </c>
      <c r="C41">
        <v>13.4</v>
      </c>
      <c r="D41" s="2">
        <v>389000000000</v>
      </c>
      <c r="E41" s="9">
        <v>4.956324506128837</v>
      </c>
      <c r="F41" t="s">
        <v>64</v>
      </c>
      <c r="G41" t="s">
        <v>65</v>
      </c>
      <c r="H41" t="str">
        <f>VLOOKUP(A41,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2" spans="1:8" hidden="1" x14ac:dyDescent="0.35">
      <c r="A42" t="s">
        <v>2</v>
      </c>
      <c r="B42">
        <v>2000</v>
      </c>
      <c r="C42">
        <v>12.7</v>
      </c>
      <c r="D42" s="2">
        <v>416000000000</v>
      </c>
      <c r="E42" s="9">
        <v>3.9011713713596805</v>
      </c>
      <c r="F42" t="s">
        <v>64</v>
      </c>
      <c r="G42" t="s">
        <v>65</v>
      </c>
      <c r="H42" t="str">
        <f>VLOOKUP(A42,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3" spans="1:8" hidden="1" x14ac:dyDescent="0.35">
      <c r="A43" t="s">
        <v>2</v>
      </c>
      <c r="B43">
        <v>2001</v>
      </c>
      <c r="C43">
        <v>12.9</v>
      </c>
      <c r="D43" s="2">
        <v>379000000000</v>
      </c>
      <c r="E43" s="9">
        <v>2.0414173381616081</v>
      </c>
      <c r="F43" t="s">
        <v>64</v>
      </c>
      <c r="G43" t="s">
        <v>65</v>
      </c>
      <c r="H43" t="str">
        <f>VLOOKUP(A43,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4" spans="1:8" hidden="1" x14ac:dyDescent="0.35">
      <c r="A44" t="s">
        <v>2</v>
      </c>
      <c r="B44">
        <v>2002</v>
      </c>
      <c r="C44">
        <v>12</v>
      </c>
      <c r="D44" s="2">
        <v>396000000000</v>
      </c>
      <c r="E44" s="9">
        <v>3.9935898648165278</v>
      </c>
      <c r="F44" t="s">
        <v>64</v>
      </c>
      <c r="G44" t="s">
        <v>65</v>
      </c>
      <c r="H44" t="str">
        <f>VLOOKUP(A44,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5" spans="1:8" hidden="1" x14ac:dyDescent="0.35">
      <c r="A45" t="s">
        <v>2</v>
      </c>
      <c r="B45">
        <v>2003</v>
      </c>
      <c r="C45">
        <v>11</v>
      </c>
      <c r="D45" s="2">
        <v>467000000000</v>
      </c>
      <c r="E45" s="9">
        <v>3.1113982078940978</v>
      </c>
      <c r="F45" t="s">
        <v>64</v>
      </c>
      <c r="G45" t="s">
        <v>65</v>
      </c>
      <c r="H45" t="str">
        <f>VLOOKUP(A45,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6" spans="1:8" hidden="1" x14ac:dyDescent="0.35">
      <c r="A46" t="s">
        <v>2</v>
      </c>
      <c r="B46">
        <v>2004</v>
      </c>
      <c r="C46">
        <v>10.7</v>
      </c>
      <c r="D46" s="2">
        <v>614000000000</v>
      </c>
      <c r="E46" s="9">
        <v>4.2166332725260816</v>
      </c>
      <c r="F46" t="s">
        <v>64</v>
      </c>
      <c r="G46" t="s">
        <v>65</v>
      </c>
      <c r="H46" t="str">
        <f>VLOOKUP(A46,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7" spans="1:8" hidden="1" x14ac:dyDescent="0.35">
      <c r="A47" t="s">
        <v>2</v>
      </c>
      <c r="B47">
        <v>2005</v>
      </c>
      <c r="C47" s="4">
        <f>AVERAGE(C46,C48)</f>
        <v>10.649999999999999</v>
      </c>
      <c r="D47" s="2">
        <v>695000000000</v>
      </c>
      <c r="E47" s="9">
        <v>3.1537527104114247</v>
      </c>
      <c r="F47" t="s">
        <v>64</v>
      </c>
      <c r="G47" t="s">
        <v>65</v>
      </c>
      <c r="H47" t="str">
        <f>VLOOKUP(A47,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8" spans="1:8" hidden="1" x14ac:dyDescent="0.35">
      <c r="A48" t="s">
        <v>2</v>
      </c>
      <c r="B48">
        <v>2006</v>
      </c>
      <c r="C48">
        <v>10.6</v>
      </c>
      <c r="D48" s="2">
        <v>748000000000</v>
      </c>
      <c r="E48" s="9">
        <v>2.7406357036578299</v>
      </c>
      <c r="F48" t="s">
        <v>64</v>
      </c>
      <c r="G48" t="s">
        <v>65</v>
      </c>
      <c r="H48" t="str">
        <f>VLOOKUP(A48,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49" spans="1:8" hidden="1" x14ac:dyDescent="0.35">
      <c r="A49" t="s">
        <v>2</v>
      </c>
      <c r="B49">
        <v>2007</v>
      </c>
      <c r="C49">
        <v>10.7</v>
      </c>
      <c r="D49" s="2">
        <v>854000000000</v>
      </c>
      <c r="E49" s="9">
        <v>3.777916782664775</v>
      </c>
      <c r="F49" t="s">
        <v>64</v>
      </c>
      <c r="G49" t="s">
        <v>65</v>
      </c>
      <c r="H49" t="str">
        <f>VLOOKUP(A49,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0" spans="1:8" hidden="1" x14ac:dyDescent="0.35">
      <c r="A50" t="s">
        <v>2</v>
      </c>
      <c r="B50">
        <v>2008</v>
      </c>
      <c r="C50">
        <v>11.1</v>
      </c>
      <c r="D50" s="2">
        <v>1060000000000</v>
      </c>
      <c r="E50" s="9">
        <v>3.5682700322581979</v>
      </c>
      <c r="F50" t="s">
        <v>64</v>
      </c>
      <c r="G50" t="s">
        <v>65</v>
      </c>
      <c r="H50" t="str">
        <f>VLOOKUP(A50,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1" spans="1:8" hidden="1" x14ac:dyDescent="0.35">
      <c r="A51" t="s">
        <v>2</v>
      </c>
      <c r="B51">
        <v>2009</v>
      </c>
      <c r="C51">
        <v>10.8</v>
      </c>
      <c r="D51" s="2">
        <v>929000000000</v>
      </c>
      <c r="E51" s="9">
        <v>1.8704869609140786</v>
      </c>
      <c r="F51" t="s">
        <v>64</v>
      </c>
      <c r="G51" t="s">
        <v>65</v>
      </c>
      <c r="H51" t="str">
        <f>VLOOKUP(A51,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2" spans="1:8" hidden="1" x14ac:dyDescent="0.35">
      <c r="A52" t="s">
        <v>2</v>
      </c>
      <c r="B52">
        <v>2010</v>
      </c>
      <c r="C52">
        <v>11</v>
      </c>
      <c r="D52" s="2">
        <v>1150000000000</v>
      </c>
      <c r="E52" s="9">
        <v>2.2065663101709276</v>
      </c>
      <c r="F52" t="s">
        <v>64</v>
      </c>
      <c r="G52" t="s">
        <v>65</v>
      </c>
      <c r="H52" t="str">
        <f>VLOOKUP(A52,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3" spans="1:8" hidden="1" x14ac:dyDescent="0.35">
      <c r="A53" t="s">
        <v>2</v>
      </c>
      <c r="B53">
        <v>2011</v>
      </c>
      <c r="C53">
        <v>10.9</v>
      </c>
      <c r="D53" s="2">
        <v>1400000000000</v>
      </c>
      <c r="E53" s="9">
        <v>2.3913851323057003</v>
      </c>
      <c r="F53" t="s">
        <v>64</v>
      </c>
      <c r="G53" t="s">
        <v>65</v>
      </c>
      <c r="H53" t="str">
        <f>VLOOKUP(A53,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4" spans="1:8" hidden="1" x14ac:dyDescent="0.35">
      <c r="A54" t="s">
        <v>2</v>
      </c>
      <c r="B54">
        <v>2012</v>
      </c>
      <c r="C54">
        <v>11.5</v>
      </c>
      <c r="D54" s="2">
        <v>1550000000000</v>
      </c>
      <c r="E54" s="9">
        <v>3.9020078063179966</v>
      </c>
      <c r="F54" t="s">
        <v>64</v>
      </c>
      <c r="G54" t="s">
        <v>65</v>
      </c>
      <c r="H54" t="str">
        <f>VLOOKUP(A54,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5" spans="1:8" hidden="1" x14ac:dyDescent="0.35">
      <c r="A55" t="s">
        <v>2</v>
      </c>
      <c r="B55">
        <v>2013</v>
      </c>
      <c r="C55">
        <v>11.5</v>
      </c>
      <c r="D55" s="2">
        <v>1580000000000</v>
      </c>
      <c r="E55" s="9">
        <v>2.5787542882534211</v>
      </c>
      <c r="F55" t="s">
        <v>64</v>
      </c>
      <c r="G55" t="s">
        <v>65</v>
      </c>
      <c r="H55" t="str">
        <f>VLOOKUP(A55,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6" spans="1:8" hidden="1" x14ac:dyDescent="0.35">
      <c r="A56" t="s">
        <v>2</v>
      </c>
      <c r="B56">
        <v>2014</v>
      </c>
      <c r="C56">
        <v>12.6</v>
      </c>
      <c r="D56" s="2">
        <v>1470000000000</v>
      </c>
      <c r="E56" s="9">
        <v>2.5790171117759684</v>
      </c>
      <c r="F56" t="s">
        <v>64</v>
      </c>
      <c r="G56" t="s">
        <v>65</v>
      </c>
      <c r="H56" t="str">
        <f>VLOOKUP(A56,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7" spans="1:8" hidden="1" x14ac:dyDescent="0.35">
      <c r="A57" t="s">
        <v>2</v>
      </c>
      <c r="B57">
        <v>2015</v>
      </c>
      <c r="C57">
        <v>13.2</v>
      </c>
      <c r="D57" s="2">
        <v>1350000000000</v>
      </c>
      <c r="E57" s="9">
        <v>2.152735905939096</v>
      </c>
      <c r="F57" t="s">
        <v>64</v>
      </c>
      <c r="G57" t="s">
        <v>65</v>
      </c>
      <c r="H57" t="str">
        <f>VLOOKUP(A57,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8" spans="1:8" hidden="1" x14ac:dyDescent="0.35">
      <c r="A58" t="s">
        <v>2</v>
      </c>
      <c r="B58">
        <v>2016</v>
      </c>
      <c r="C58">
        <v>12.2</v>
      </c>
      <c r="D58" s="2">
        <v>1210000000000</v>
      </c>
      <c r="E58" s="9">
        <v>2.7305479920989342</v>
      </c>
      <c r="F58" t="s">
        <v>64</v>
      </c>
      <c r="G58" t="s">
        <v>65</v>
      </c>
      <c r="H58" t="str">
        <f>VLOOKUP(A58,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59" spans="1:8" hidden="1" x14ac:dyDescent="0.35">
      <c r="A59" t="s">
        <v>2</v>
      </c>
      <c r="B59">
        <v>2017</v>
      </c>
      <c r="C59">
        <v>12.8</v>
      </c>
      <c r="D59" s="2">
        <v>1330000000000</v>
      </c>
      <c r="E59" s="9">
        <v>2.2821836424846538</v>
      </c>
      <c r="F59" t="s">
        <v>64</v>
      </c>
      <c r="G59" t="s">
        <v>65</v>
      </c>
      <c r="H59" t="str">
        <f>VLOOKUP(A59,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0" spans="1:8" hidden="1" x14ac:dyDescent="0.35">
      <c r="A60" t="s">
        <v>2</v>
      </c>
      <c r="B60">
        <v>2018</v>
      </c>
      <c r="C60">
        <v>12.5</v>
      </c>
      <c r="D60" s="2">
        <v>1430000000000</v>
      </c>
      <c r="E60" s="9">
        <v>2.8830451234768333</v>
      </c>
      <c r="F60" t="s">
        <v>64</v>
      </c>
      <c r="G60" t="s">
        <v>65</v>
      </c>
      <c r="H60" t="str">
        <f>VLOOKUP(A60,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1" spans="1:8" hidden="1" x14ac:dyDescent="0.35">
      <c r="A61" t="s">
        <v>2</v>
      </c>
      <c r="B61">
        <v>2019</v>
      </c>
      <c r="C61">
        <v>11.4</v>
      </c>
      <c r="D61" s="2">
        <v>1390000000000</v>
      </c>
      <c r="E61" s="9">
        <v>2.1713962244835017</v>
      </c>
      <c r="F61" t="s">
        <v>64</v>
      </c>
      <c r="G61" t="s">
        <v>65</v>
      </c>
      <c r="H61" t="str">
        <f>VLOOKUP(A61,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2" spans="1:8" hidden="1" x14ac:dyDescent="0.35">
      <c r="A62" t="s">
        <v>2</v>
      </c>
      <c r="B62">
        <v>2020</v>
      </c>
      <c r="C62">
        <v>10.8</v>
      </c>
      <c r="D62" s="2">
        <v>1330000000000</v>
      </c>
      <c r="E62" s="9">
        <v>-5.0885336083894117E-2</v>
      </c>
      <c r="F62" t="s">
        <v>64</v>
      </c>
      <c r="G62" t="s">
        <v>65</v>
      </c>
      <c r="H62" t="str">
        <f>VLOOKUP(A62,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3" spans="1:8" hidden="1" x14ac:dyDescent="0.35">
      <c r="A63" t="s">
        <v>2</v>
      </c>
      <c r="B63">
        <v>2021</v>
      </c>
      <c r="D63" s="2">
        <v>1550000000000</v>
      </c>
      <c r="E63" s="9">
        <v>2.2362124394446141</v>
      </c>
      <c r="F63" t="s">
        <v>64</v>
      </c>
      <c r="G63" t="s">
        <v>65</v>
      </c>
      <c r="H63" t="str">
        <f>VLOOKUP(A63,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4" spans="1:8" hidden="1" x14ac:dyDescent="0.35">
      <c r="A64" t="s">
        <v>2</v>
      </c>
      <c r="B64">
        <v>2022</v>
      </c>
      <c r="F64" t="s">
        <v>64</v>
      </c>
      <c r="G64" t="s">
        <v>65</v>
      </c>
      <c r="H64" t="str">
        <f>VLOOKUP(A64,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5" spans="1:8" hidden="1" x14ac:dyDescent="0.35">
      <c r="A65" t="s">
        <v>2</v>
      </c>
      <c r="B65">
        <v>2023</v>
      </c>
      <c r="F65" t="s">
        <v>64</v>
      </c>
      <c r="G65" t="s">
        <v>65</v>
      </c>
      <c r="H65" t="str">
        <f>VLOOKUP(A65, [1]FinalMergedTableExportWorking!$B$2:$BN$48, 65, 1)</f>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v>
      </c>
    </row>
    <row r="66" spans="1:8" hidden="1" x14ac:dyDescent="0.35">
      <c r="A66" t="s">
        <v>3</v>
      </c>
      <c r="B66">
        <v>1960</v>
      </c>
      <c r="C66">
        <v>25</v>
      </c>
      <c r="D66" s="2">
        <v>6592693841</v>
      </c>
      <c r="F66" t="s">
        <v>66</v>
      </c>
      <c r="G66" t="s">
        <v>65</v>
      </c>
      <c r="H66" t="str">
        <f>VLOOKUP(A66,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67" spans="1:8" hidden="1" x14ac:dyDescent="0.35">
      <c r="A67" t="s">
        <v>3</v>
      </c>
      <c r="B67">
        <v>1961</v>
      </c>
      <c r="C67">
        <v>23.9</v>
      </c>
      <c r="D67" s="2">
        <v>7311749633</v>
      </c>
      <c r="E67" s="9">
        <v>5.5379793168452807</v>
      </c>
      <c r="F67" t="s">
        <v>66</v>
      </c>
      <c r="G67" t="s">
        <v>65</v>
      </c>
      <c r="H67" t="str">
        <f>VLOOKUP(A67,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68" spans="1:8" hidden="1" x14ac:dyDescent="0.35">
      <c r="A68" t="s">
        <v>3</v>
      </c>
      <c r="B68">
        <v>1962</v>
      </c>
      <c r="C68">
        <v>24.6</v>
      </c>
      <c r="D68" s="2">
        <v>7756110210</v>
      </c>
      <c r="E68" s="9">
        <v>2.6486751129526169</v>
      </c>
      <c r="F68" t="s">
        <v>66</v>
      </c>
      <c r="G68" t="s">
        <v>65</v>
      </c>
      <c r="H68" t="str">
        <f>VLOOKUP(A68,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69" spans="1:8" hidden="1" x14ac:dyDescent="0.35">
      <c r="A69" t="s">
        <v>3</v>
      </c>
      <c r="B69">
        <v>1963</v>
      </c>
      <c r="C69">
        <v>23.7</v>
      </c>
      <c r="D69" s="2">
        <v>8374175258</v>
      </c>
      <c r="E69" s="9">
        <v>4.1382675815703607</v>
      </c>
      <c r="F69" t="s">
        <v>66</v>
      </c>
      <c r="G69" t="s">
        <v>65</v>
      </c>
      <c r="H69" t="str">
        <f>VLOOKUP(A69,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0" spans="1:8" hidden="1" x14ac:dyDescent="0.35">
      <c r="A70" t="s">
        <v>3</v>
      </c>
      <c r="B70">
        <v>1964</v>
      </c>
      <c r="C70">
        <v>24.9</v>
      </c>
      <c r="D70" s="2">
        <v>9169983886</v>
      </c>
      <c r="E70" s="9">
        <v>6.1243537376284252</v>
      </c>
      <c r="F70" t="s">
        <v>66</v>
      </c>
      <c r="G70" t="s">
        <v>65</v>
      </c>
      <c r="H70" t="str">
        <f>VLOOKUP(A70,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1" spans="1:8" hidden="1" x14ac:dyDescent="0.35">
      <c r="A71" t="s">
        <v>3</v>
      </c>
      <c r="B71">
        <v>1965</v>
      </c>
      <c r="C71">
        <v>25.2</v>
      </c>
      <c r="D71" s="2">
        <v>9994070616</v>
      </c>
      <c r="E71" s="9">
        <v>3.480174917995555</v>
      </c>
      <c r="F71" t="s">
        <v>66</v>
      </c>
      <c r="G71" t="s">
        <v>65</v>
      </c>
      <c r="H71" t="str">
        <f>VLOOKUP(A71,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2" spans="1:8" hidden="1" x14ac:dyDescent="0.35">
      <c r="A72" t="s">
        <v>3</v>
      </c>
      <c r="B72">
        <v>1966</v>
      </c>
      <c r="C72">
        <v>25.4</v>
      </c>
      <c r="D72" s="2">
        <v>10887682273</v>
      </c>
      <c r="E72" s="9">
        <v>5.642861410932781</v>
      </c>
      <c r="F72" t="s">
        <v>66</v>
      </c>
      <c r="G72" t="s">
        <v>65</v>
      </c>
      <c r="H72" t="str">
        <f>VLOOKUP(A72,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3" spans="1:8" hidden="1" x14ac:dyDescent="0.35">
      <c r="A73" t="s">
        <v>3</v>
      </c>
      <c r="B73">
        <v>1967</v>
      </c>
      <c r="C73">
        <v>24.8</v>
      </c>
      <c r="D73" s="2">
        <v>11579431669</v>
      </c>
      <c r="E73" s="9">
        <v>3.0080477977548981</v>
      </c>
      <c r="F73" t="s">
        <v>66</v>
      </c>
      <c r="G73" t="s">
        <v>65</v>
      </c>
      <c r="H73" t="str">
        <f>VLOOKUP(A73,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4" spans="1:8" hidden="1" x14ac:dyDescent="0.35">
      <c r="A74" t="s">
        <v>3</v>
      </c>
      <c r="B74">
        <v>1968</v>
      </c>
      <c r="C74">
        <v>24.4</v>
      </c>
      <c r="D74" s="2">
        <v>12440625313</v>
      </c>
      <c r="E74" s="9">
        <v>4.4723127824606479</v>
      </c>
      <c r="F74" t="s">
        <v>66</v>
      </c>
      <c r="G74" t="s">
        <v>65</v>
      </c>
      <c r="H74" t="str">
        <f>VLOOKUP(A74,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5" spans="1:8" hidden="1" x14ac:dyDescent="0.35">
      <c r="A75" t="s">
        <v>3</v>
      </c>
      <c r="B75">
        <v>1969</v>
      </c>
      <c r="C75">
        <v>25.1</v>
      </c>
      <c r="D75" s="2">
        <v>13582798556</v>
      </c>
      <c r="E75" s="9">
        <v>6.2758671660702419</v>
      </c>
      <c r="F75" t="s">
        <v>66</v>
      </c>
      <c r="G75" t="s">
        <v>65</v>
      </c>
      <c r="H75" t="str">
        <f>VLOOKUP(A75,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6" spans="1:8" hidden="1" x14ac:dyDescent="0.35">
      <c r="A76" t="s">
        <v>3</v>
      </c>
      <c r="B76">
        <v>1970</v>
      </c>
      <c r="C76">
        <v>27.3</v>
      </c>
      <c r="D76" s="2">
        <v>15373005557</v>
      </c>
      <c r="E76" s="9">
        <v>6.3211426323496909</v>
      </c>
      <c r="F76" t="s">
        <v>66</v>
      </c>
      <c r="G76" t="s">
        <v>65</v>
      </c>
      <c r="H76" t="str">
        <f>VLOOKUP(A76,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7" spans="1:8" hidden="1" x14ac:dyDescent="0.35">
      <c r="A77" t="s">
        <v>3</v>
      </c>
      <c r="B77">
        <v>1971</v>
      </c>
      <c r="C77">
        <v>25.7</v>
      </c>
      <c r="D77" s="2">
        <v>17858486067</v>
      </c>
      <c r="E77" s="9">
        <v>5.1149685849956228</v>
      </c>
      <c r="F77" t="s">
        <v>66</v>
      </c>
      <c r="G77" t="s">
        <v>65</v>
      </c>
      <c r="H77" t="str">
        <f>VLOOKUP(A77,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8" spans="1:8" hidden="1" x14ac:dyDescent="0.35">
      <c r="A78" t="s">
        <v>3</v>
      </c>
      <c r="B78">
        <v>1972</v>
      </c>
      <c r="C78">
        <v>26.4</v>
      </c>
      <c r="D78" s="2">
        <v>22059612477</v>
      </c>
      <c r="E78" s="9">
        <v>6.2078610864110999</v>
      </c>
      <c r="F78" t="s">
        <v>66</v>
      </c>
      <c r="G78" t="s">
        <v>65</v>
      </c>
      <c r="H78" t="str">
        <f>VLOOKUP(A78,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79" spans="1:8" hidden="1" x14ac:dyDescent="0.35">
      <c r="A79" t="s">
        <v>3</v>
      </c>
      <c r="B79">
        <v>1973</v>
      </c>
      <c r="C79">
        <v>25</v>
      </c>
      <c r="D79" s="2">
        <v>29515467707</v>
      </c>
      <c r="E79" s="9">
        <v>4.8904353171528783</v>
      </c>
      <c r="F79" t="s">
        <v>66</v>
      </c>
      <c r="G79" t="s">
        <v>65</v>
      </c>
      <c r="H79" t="str">
        <f>VLOOKUP(A79,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0" spans="1:8" hidden="1" x14ac:dyDescent="0.35">
      <c r="A80" t="s">
        <v>3</v>
      </c>
      <c r="B80">
        <v>1974</v>
      </c>
      <c r="C80">
        <v>26.6</v>
      </c>
      <c r="D80" s="2">
        <v>35189299912</v>
      </c>
      <c r="E80" s="9">
        <v>3.9421380710437575</v>
      </c>
      <c r="F80" t="s">
        <v>66</v>
      </c>
      <c r="G80" t="s">
        <v>65</v>
      </c>
      <c r="H80" t="str">
        <f>VLOOKUP(A80,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1" spans="1:8" hidden="1" x14ac:dyDescent="0.35">
      <c r="A81" t="s">
        <v>3</v>
      </c>
      <c r="B81">
        <v>1975</v>
      </c>
      <c r="C81">
        <v>27</v>
      </c>
      <c r="D81" s="2">
        <v>40059206763</v>
      </c>
      <c r="E81" s="9">
        <v>-0.36373543405353814</v>
      </c>
      <c r="F81" t="s">
        <v>66</v>
      </c>
      <c r="G81" t="s">
        <v>65</v>
      </c>
      <c r="H81" t="str">
        <f>VLOOKUP(A81,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2" spans="1:8" hidden="1" x14ac:dyDescent="0.35">
      <c r="A82" t="s">
        <v>3</v>
      </c>
      <c r="B82">
        <v>1976</v>
      </c>
      <c r="C82">
        <v>25.1</v>
      </c>
      <c r="D82" s="2">
        <v>42959976222</v>
      </c>
      <c r="E82" s="9">
        <v>4.5784454333211499</v>
      </c>
      <c r="F82" t="s">
        <v>66</v>
      </c>
      <c r="G82" t="s">
        <v>65</v>
      </c>
      <c r="H82" t="str">
        <f>VLOOKUP(A82,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3" spans="1:8" hidden="1" x14ac:dyDescent="0.35">
      <c r="A83" t="s">
        <v>3</v>
      </c>
      <c r="B83">
        <v>1977</v>
      </c>
      <c r="C83">
        <v>26.6</v>
      </c>
      <c r="D83" s="2">
        <v>51545758888</v>
      </c>
      <c r="E83" s="9">
        <v>5.0799805942591547</v>
      </c>
      <c r="F83" t="s">
        <v>66</v>
      </c>
      <c r="G83" t="s">
        <v>65</v>
      </c>
      <c r="H83" t="str">
        <f>VLOOKUP(A83,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4" spans="1:8" hidden="1" x14ac:dyDescent="0.35">
      <c r="A84" t="s">
        <v>3</v>
      </c>
      <c r="B84">
        <v>1978</v>
      </c>
      <c r="C84">
        <v>26.9</v>
      </c>
      <c r="D84" s="2">
        <v>62052259073</v>
      </c>
      <c r="E84" s="9">
        <v>-0.21065369516267651</v>
      </c>
      <c r="F84" t="s">
        <v>66</v>
      </c>
      <c r="G84" t="s">
        <v>65</v>
      </c>
      <c r="H84" t="str">
        <f>VLOOKUP(A84,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5" spans="1:8" hidden="1" x14ac:dyDescent="0.35">
      <c r="A85" t="s">
        <v>3</v>
      </c>
      <c r="B85">
        <v>1979</v>
      </c>
      <c r="C85">
        <v>27.2</v>
      </c>
      <c r="D85" s="2">
        <v>73937296963</v>
      </c>
      <c r="E85" s="9">
        <v>5.3566999002511579</v>
      </c>
      <c r="F85" t="s">
        <v>66</v>
      </c>
      <c r="G85" t="s">
        <v>65</v>
      </c>
      <c r="H85" t="str">
        <f>VLOOKUP(A85,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6" spans="1:8" hidden="1" x14ac:dyDescent="0.35">
      <c r="A86" t="s">
        <v>3</v>
      </c>
      <c r="B86">
        <v>1980</v>
      </c>
      <c r="C86">
        <v>27.7</v>
      </c>
      <c r="D86" s="2">
        <v>82058912997</v>
      </c>
      <c r="E86" s="9">
        <v>1.7314855954991657</v>
      </c>
      <c r="F86" t="s">
        <v>66</v>
      </c>
      <c r="G86" t="s">
        <v>65</v>
      </c>
      <c r="H86" t="str">
        <f>VLOOKUP(A86,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7" spans="1:8" hidden="1" x14ac:dyDescent="0.35">
      <c r="A87" t="s">
        <v>3</v>
      </c>
      <c r="B87">
        <v>1981</v>
      </c>
      <c r="C87">
        <v>28.7</v>
      </c>
      <c r="D87" s="2">
        <v>71034228443</v>
      </c>
      <c r="E87" s="9">
        <v>-0.14429469056661048</v>
      </c>
      <c r="F87" t="s">
        <v>66</v>
      </c>
      <c r="G87" t="s">
        <v>65</v>
      </c>
      <c r="H87" t="str">
        <f>VLOOKUP(A87,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8" spans="1:8" hidden="1" x14ac:dyDescent="0.35">
      <c r="A88" t="s">
        <v>3</v>
      </c>
      <c r="B88">
        <v>1982</v>
      </c>
      <c r="C88">
        <v>29.2</v>
      </c>
      <c r="D88" s="2">
        <v>71275287570</v>
      </c>
      <c r="E88" s="9">
        <v>2.0112547075435145</v>
      </c>
      <c r="F88" t="s">
        <v>66</v>
      </c>
      <c r="G88" t="s">
        <v>65</v>
      </c>
      <c r="H88" t="str">
        <f>VLOOKUP(A88,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89" spans="1:8" hidden="1" x14ac:dyDescent="0.35">
      <c r="A89" t="s">
        <v>3</v>
      </c>
      <c r="B89">
        <v>1983</v>
      </c>
      <c r="C89">
        <v>28.7</v>
      </c>
      <c r="D89" s="2">
        <v>72121016547</v>
      </c>
      <c r="E89" s="9">
        <v>2.9730880303121268</v>
      </c>
      <c r="F89" t="s">
        <v>66</v>
      </c>
      <c r="G89" t="s">
        <v>65</v>
      </c>
      <c r="H89" t="str">
        <f>VLOOKUP(A89,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0" spans="1:8" hidden="1" x14ac:dyDescent="0.35">
      <c r="A90" t="s">
        <v>3</v>
      </c>
      <c r="B90">
        <v>1984</v>
      </c>
      <c r="C90">
        <v>28.4</v>
      </c>
      <c r="D90" s="2">
        <v>67985344887</v>
      </c>
      <c r="E90" s="9">
        <v>5.1274762966841081E-2</v>
      </c>
      <c r="F90" t="s">
        <v>66</v>
      </c>
      <c r="G90" t="s">
        <v>65</v>
      </c>
      <c r="H90" t="str">
        <f>VLOOKUP(A90,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1" spans="1:8" hidden="1" x14ac:dyDescent="0.35">
      <c r="A91" t="s">
        <v>3</v>
      </c>
      <c r="B91">
        <v>1985</v>
      </c>
      <c r="C91">
        <v>28.9</v>
      </c>
      <c r="D91" s="2">
        <v>69386774408</v>
      </c>
      <c r="E91" s="9">
        <v>2.4986784974842919</v>
      </c>
      <c r="F91" t="s">
        <v>66</v>
      </c>
      <c r="G91" t="s">
        <v>65</v>
      </c>
      <c r="H91" t="str">
        <f>VLOOKUP(A91,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2" spans="1:8" hidden="1" x14ac:dyDescent="0.35">
      <c r="A92" t="s">
        <v>3</v>
      </c>
      <c r="B92">
        <v>1986</v>
      </c>
      <c r="C92">
        <v>29.4</v>
      </c>
      <c r="D92" s="2">
        <v>99036164939</v>
      </c>
      <c r="E92" s="9">
        <v>2.3013932119723961</v>
      </c>
      <c r="F92" t="s">
        <v>66</v>
      </c>
      <c r="G92" t="s">
        <v>65</v>
      </c>
      <c r="H92" t="str">
        <f>VLOOKUP(A92,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3" spans="1:8" hidden="1" x14ac:dyDescent="0.35">
      <c r="A93" t="s">
        <v>3</v>
      </c>
      <c r="B93">
        <v>1987</v>
      </c>
      <c r="C93">
        <v>28.5</v>
      </c>
      <c r="D93" s="2">
        <v>124000000000</v>
      </c>
      <c r="E93" s="9">
        <v>1.3571680641544077</v>
      </c>
      <c r="F93" t="s">
        <v>66</v>
      </c>
      <c r="G93" t="s">
        <v>65</v>
      </c>
      <c r="H93" t="str">
        <f>VLOOKUP(A93,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4" spans="1:8" hidden="1" x14ac:dyDescent="0.35">
      <c r="A94" t="s">
        <v>3</v>
      </c>
      <c r="B94">
        <v>1988</v>
      </c>
      <c r="C94">
        <v>25.3</v>
      </c>
      <c r="D94" s="2">
        <v>133000000000</v>
      </c>
      <c r="E94" s="9">
        <v>3.2958798984301438</v>
      </c>
      <c r="F94" t="s">
        <v>66</v>
      </c>
      <c r="G94" t="s">
        <v>65</v>
      </c>
      <c r="H94" t="str">
        <f>VLOOKUP(A94,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5" spans="1:8" hidden="1" x14ac:dyDescent="0.35">
      <c r="A95" t="s">
        <v>3</v>
      </c>
      <c r="B95">
        <v>1989</v>
      </c>
      <c r="C95">
        <v>25.9</v>
      </c>
      <c r="D95" s="2">
        <v>133000000000</v>
      </c>
      <c r="E95" s="9">
        <v>3.887074817820519</v>
      </c>
      <c r="F95" t="s">
        <v>66</v>
      </c>
      <c r="G95" t="s">
        <v>65</v>
      </c>
      <c r="H95" t="str">
        <f>VLOOKUP(A95,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6" spans="1:8" hidden="1" x14ac:dyDescent="0.35">
      <c r="A96" t="s">
        <v>3</v>
      </c>
      <c r="B96">
        <v>1990</v>
      </c>
      <c r="C96">
        <v>24.7</v>
      </c>
      <c r="D96" s="2">
        <v>166000000000</v>
      </c>
      <c r="E96" s="9">
        <v>4.345641399478211</v>
      </c>
      <c r="F96" t="s">
        <v>66</v>
      </c>
      <c r="G96" t="s">
        <v>65</v>
      </c>
      <c r="H96" t="str">
        <f>VLOOKUP(A96,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7" spans="1:8" hidden="1" x14ac:dyDescent="0.35">
      <c r="A97" t="s">
        <v>3</v>
      </c>
      <c r="B97">
        <v>1991</v>
      </c>
      <c r="C97">
        <v>23.6</v>
      </c>
      <c r="D97" s="2">
        <v>174000000000</v>
      </c>
      <c r="E97" s="9">
        <v>3.4416277766945882</v>
      </c>
      <c r="F97" t="s">
        <v>66</v>
      </c>
      <c r="G97" t="s">
        <v>65</v>
      </c>
      <c r="H97" t="str">
        <f>VLOOKUP(A97,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8" spans="1:8" hidden="1" x14ac:dyDescent="0.35">
      <c r="A98" t="s">
        <v>3</v>
      </c>
      <c r="B98">
        <v>1992</v>
      </c>
      <c r="C98">
        <v>23.4</v>
      </c>
      <c r="D98" s="2">
        <v>195000000000</v>
      </c>
      <c r="E98" s="9">
        <v>2.0935246170918305</v>
      </c>
      <c r="F98" t="s">
        <v>66</v>
      </c>
      <c r="G98" t="s">
        <v>65</v>
      </c>
      <c r="H98" t="str">
        <f>VLOOKUP(A98,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99" spans="1:8" hidden="1" x14ac:dyDescent="0.35">
      <c r="A99" t="s">
        <v>3</v>
      </c>
      <c r="B99">
        <v>1993</v>
      </c>
      <c r="C99">
        <v>22.4</v>
      </c>
      <c r="D99" s="2">
        <v>190000000000</v>
      </c>
      <c r="E99" s="9">
        <v>0.52680920370649176</v>
      </c>
      <c r="F99" t="s">
        <v>66</v>
      </c>
      <c r="G99" t="s">
        <v>65</v>
      </c>
      <c r="H99" t="str">
        <f>VLOOKUP(A99,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0" spans="1:8" hidden="1" x14ac:dyDescent="0.35">
      <c r="A100" t="s">
        <v>3</v>
      </c>
      <c r="B100">
        <v>1994</v>
      </c>
      <c r="C100">
        <v>23.2</v>
      </c>
      <c r="D100" s="2">
        <v>204000000000</v>
      </c>
      <c r="E100" s="9">
        <v>2.4021190737988576</v>
      </c>
      <c r="F100" t="s">
        <v>66</v>
      </c>
      <c r="G100" t="s">
        <v>65</v>
      </c>
      <c r="H100" t="str">
        <f>VLOOKUP(A100,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1" spans="1:8" hidden="1" x14ac:dyDescent="0.35">
      <c r="A101" t="s">
        <v>3</v>
      </c>
      <c r="B101">
        <v>1995</v>
      </c>
      <c r="C101">
        <v>23.1</v>
      </c>
      <c r="D101" s="2">
        <v>241000000000</v>
      </c>
      <c r="E101" s="9">
        <v>2.6679835308954836</v>
      </c>
      <c r="F101" t="s">
        <v>66</v>
      </c>
      <c r="G101" t="s">
        <v>65</v>
      </c>
      <c r="H101" t="str">
        <f>VLOOKUP(A101,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2" spans="1:8" hidden="1" x14ac:dyDescent="0.35">
      <c r="A102" t="s">
        <v>3</v>
      </c>
      <c r="B102">
        <v>1996</v>
      </c>
      <c r="C102">
        <v>23.1</v>
      </c>
      <c r="D102" s="2">
        <v>237000000000</v>
      </c>
      <c r="E102" s="9">
        <v>2.3495338516972737</v>
      </c>
      <c r="F102" t="s">
        <v>66</v>
      </c>
      <c r="G102" t="s">
        <v>65</v>
      </c>
      <c r="H102" t="str">
        <f>VLOOKUP(A102,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3" spans="1:8" hidden="1" x14ac:dyDescent="0.35">
      <c r="A103" t="s">
        <v>3</v>
      </c>
      <c r="B103">
        <v>1997</v>
      </c>
      <c r="C103">
        <v>20.399999999999999</v>
      </c>
      <c r="D103" s="2">
        <v>213000000000</v>
      </c>
      <c r="E103" s="9">
        <v>2.0935993895239164</v>
      </c>
      <c r="F103" t="s">
        <v>66</v>
      </c>
      <c r="G103" t="s">
        <v>65</v>
      </c>
      <c r="H103" t="str">
        <f>VLOOKUP(A103,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4" spans="1:8" hidden="1" x14ac:dyDescent="0.35">
      <c r="A104" t="s">
        <v>3</v>
      </c>
      <c r="B104">
        <v>1998</v>
      </c>
      <c r="C104">
        <v>20.100000000000001</v>
      </c>
      <c r="D104" s="2">
        <v>218000000000</v>
      </c>
      <c r="E104" s="9">
        <v>3.5814258146044722</v>
      </c>
      <c r="F104" t="s">
        <v>66</v>
      </c>
      <c r="G104" t="s">
        <v>65</v>
      </c>
      <c r="H104" t="str">
        <f>VLOOKUP(A104,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5" spans="1:8" hidden="1" x14ac:dyDescent="0.35">
      <c r="A105" t="s">
        <v>3</v>
      </c>
      <c r="B105">
        <v>1999</v>
      </c>
      <c r="C105">
        <v>19.899999999999999</v>
      </c>
      <c r="D105" s="2">
        <v>217000000000</v>
      </c>
      <c r="E105" s="9">
        <v>3.5563312466416903</v>
      </c>
      <c r="F105" t="s">
        <v>66</v>
      </c>
      <c r="G105" t="s">
        <v>65</v>
      </c>
      <c r="H105" t="str">
        <f>VLOOKUP(A105,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6" spans="1:8" hidden="1" x14ac:dyDescent="0.35">
      <c r="A106" t="s">
        <v>3</v>
      </c>
      <c r="B106">
        <v>2000</v>
      </c>
      <c r="C106">
        <v>20.100000000000001</v>
      </c>
      <c r="D106" s="2">
        <v>197000000000</v>
      </c>
      <c r="E106" s="9">
        <v>3.3757221470847867</v>
      </c>
      <c r="F106" t="s">
        <v>66</v>
      </c>
      <c r="G106" t="s">
        <v>65</v>
      </c>
      <c r="H106" t="str">
        <f>VLOOKUP(A106,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7" spans="1:8" hidden="1" x14ac:dyDescent="0.35">
      <c r="A107" t="s">
        <v>3</v>
      </c>
      <c r="B107">
        <v>2001</v>
      </c>
      <c r="C107">
        <v>18.600000000000001</v>
      </c>
      <c r="D107" s="2">
        <v>198000000000</v>
      </c>
      <c r="E107" s="9">
        <v>1.2671681892299205</v>
      </c>
      <c r="F107" t="s">
        <v>66</v>
      </c>
      <c r="G107" t="s">
        <v>65</v>
      </c>
      <c r="H107" t="str">
        <f>VLOOKUP(A107,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8" spans="1:8" hidden="1" x14ac:dyDescent="0.35">
      <c r="A108" t="s">
        <v>3</v>
      </c>
      <c r="B108">
        <v>2002</v>
      </c>
      <c r="C108">
        <v>19.2</v>
      </c>
      <c r="D108" s="2">
        <v>214000000000</v>
      </c>
      <c r="E108" s="9">
        <v>1.651553921866693</v>
      </c>
      <c r="F108" t="s">
        <v>66</v>
      </c>
      <c r="G108" t="s">
        <v>65</v>
      </c>
      <c r="H108" t="str">
        <f>VLOOKUP(A108,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09" spans="1:8" hidden="1" x14ac:dyDescent="0.35">
      <c r="A109" t="s">
        <v>3</v>
      </c>
      <c r="B109">
        <v>2003</v>
      </c>
      <c r="C109">
        <v>18</v>
      </c>
      <c r="D109" s="2">
        <v>262000000000</v>
      </c>
      <c r="E109" s="9">
        <v>0.94147092072533667</v>
      </c>
      <c r="F109" t="s">
        <v>66</v>
      </c>
      <c r="G109" t="s">
        <v>65</v>
      </c>
      <c r="H109" t="str">
        <f>VLOOKUP(A109,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0" spans="1:8" hidden="1" x14ac:dyDescent="0.35">
      <c r="A110" t="s">
        <v>3</v>
      </c>
      <c r="B110">
        <v>2004</v>
      </c>
      <c r="C110">
        <v>17.3</v>
      </c>
      <c r="D110" s="2">
        <v>301000000000</v>
      </c>
      <c r="E110" s="9">
        <v>2.7351202224102309</v>
      </c>
      <c r="F110" t="s">
        <v>66</v>
      </c>
      <c r="G110" t="s">
        <v>65</v>
      </c>
      <c r="H110" t="str">
        <f>VLOOKUP(A110,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1" spans="1:8" hidden="1" x14ac:dyDescent="0.35">
      <c r="A111" t="s">
        <v>3</v>
      </c>
      <c r="B111">
        <v>2005</v>
      </c>
      <c r="C111">
        <v>16.8</v>
      </c>
      <c r="D111" s="2">
        <v>316000000000</v>
      </c>
      <c r="E111" s="9">
        <v>2.2440653246387825</v>
      </c>
      <c r="F111" t="s">
        <v>66</v>
      </c>
      <c r="G111" t="s">
        <v>65</v>
      </c>
      <c r="H111" t="str">
        <f>VLOOKUP(A111,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2" spans="1:8" hidden="1" x14ac:dyDescent="0.35">
      <c r="A112" t="s">
        <v>3</v>
      </c>
      <c r="B112">
        <v>2006</v>
      </c>
      <c r="C112">
        <v>15.2</v>
      </c>
      <c r="D112" s="2">
        <v>336000000000</v>
      </c>
      <c r="E112" s="9">
        <v>3.4540418361412151</v>
      </c>
      <c r="F112" t="s">
        <v>66</v>
      </c>
      <c r="G112" t="s">
        <v>65</v>
      </c>
      <c r="H112" t="str">
        <f>VLOOKUP(A112,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3" spans="1:8" hidden="1" x14ac:dyDescent="0.35">
      <c r="A113" t="s">
        <v>3</v>
      </c>
      <c r="B113">
        <v>2007</v>
      </c>
      <c r="C113">
        <v>15.1</v>
      </c>
      <c r="D113" s="2">
        <v>389000000000</v>
      </c>
      <c r="E113" s="9">
        <v>3.727415300935192</v>
      </c>
      <c r="F113" t="s">
        <v>66</v>
      </c>
      <c r="G113" t="s">
        <v>65</v>
      </c>
      <c r="H113" t="str">
        <f>VLOOKUP(A113,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4" spans="1:8" hidden="1" x14ac:dyDescent="0.35">
      <c r="A114" t="s">
        <v>3</v>
      </c>
      <c r="B114">
        <v>2008</v>
      </c>
      <c r="C114">
        <v>14.6</v>
      </c>
      <c r="D114" s="2">
        <v>432000000000</v>
      </c>
      <c r="E114" s="9">
        <v>1.4604236757385962</v>
      </c>
      <c r="F114" t="s">
        <v>66</v>
      </c>
      <c r="G114" t="s">
        <v>65</v>
      </c>
      <c r="H114" t="str">
        <f>VLOOKUP(A114,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5" spans="1:8" hidden="1" x14ac:dyDescent="0.35">
      <c r="A115" t="s">
        <v>3</v>
      </c>
      <c r="B115">
        <v>2009</v>
      </c>
      <c r="C115">
        <v>14.6</v>
      </c>
      <c r="D115" s="2">
        <v>402000000000</v>
      </c>
      <c r="E115" s="9">
        <v>-3.7645781779167748</v>
      </c>
      <c r="F115" t="s">
        <v>66</v>
      </c>
      <c r="G115" t="s">
        <v>65</v>
      </c>
      <c r="H115" t="str">
        <f>VLOOKUP(A115,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6" spans="1:8" hidden="1" x14ac:dyDescent="0.35">
      <c r="A116" t="s">
        <v>3</v>
      </c>
      <c r="B116">
        <v>2010</v>
      </c>
      <c r="C116">
        <v>14.4</v>
      </c>
      <c r="D116" s="2">
        <v>392000000000</v>
      </c>
      <c r="E116" s="9">
        <v>1.837093676800535</v>
      </c>
      <c r="F116" t="s">
        <v>66</v>
      </c>
      <c r="G116" t="s">
        <v>65</v>
      </c>
      <c r="H116" t="str">
        <f>VLOOKUP(A116,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7" spans="1:8" hidden="1" x14ac:dyDescent="0.35">
      <c r="A117" t="s">
        <v>3</v>
      </c>
      <c r="B117">
        <v>2011</v>
      </c>
      <c r="C117">
        <v>14.6</v>
      </c>
      <c r="D117" s="2">
        <v>432000000000</v>
      </c>
      <c r="E117" s="9">
        <v>2.92279728368581</v>
      </c>
      <c r="F117" t="s">
        <v>66</v>
      </c>
      <c r="G117" t="s">
        <v>65</v>
      </c>
      <c r="H117" t="str">
        <f>VLOOKUP(A117,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8" spans="1:8" hidden="1" x14ac:dyDescent="0.35">
      <c r="A118" t="s">
        <v>3</v>
      </c>
      <c r="B118">
        <v>2012</v>
      </c>
      <c r="C118">
        <v>14.2</v>
      </c>
      <c r="D118" s="2">
        <v>409000000000</v>
      </c>
      <c r="E118" s="9">
        <v>0.68044557681672302</v>
      </c>
      <c r="F118" t="s">
        <v>66</v>
      </c>
      <c r="G118" t="s">
        <v>65</v>
      </c>
      <c r="H118" t="str">
        <f>VLOOKUP(A118,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19" spans="1:8" hidden="1" x14ac:dyDescent="0.35">
      <c r="A119" t="s">
        <v>3</v>
      </c>
      <c r="B119">
        <v>2013</v>
      </c>
      <c r="C119">
        <v>14.2</v>
      </c>
      <c r="D119" s="2">
        <v>430000000000</v>
      </c>
      <c r="E119" s="9">
        <v>2.5504712197218282E-2</v>
      </c>
      <c r="F119" t="s">
        <v>66</v>
      </c>
      <c r="G119" t="s">
        <v>65</v>
      </c>
      <c r="H119" t="str">
        <f>VLOOKUP(A119,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0" spans="1:8" hidden="1" x14ac:dyDescent="0.35">
      <c r="A120" t="s">
        <v>3</v>
      </c>
      <c r="B120">
        <v>2014</v>
      </c>
      <c r="C120">
        <v>14.3</v>
      </c>
      <c r="D120" s="2">
        <v>443000000000</v>
      </c>
      <c r="E120" s="9">
        <v>0.66127284885260451</v>
      </c>
      <c r="F120" t="s">
        <v>66</v>
      </c>
      <c r="G120" t="s">
        <v>65</v>
      </c>
      <c r="H120" t="str">
        <f>VLOOKUP(A120,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1" spans="1:8" hidden="1" x14ac:dyDescent="0.35">
      <c r="A121" t="s">
        <v>3</v>
      </c>
      <c r="B121">
        <v>2015</v>
      </c>
      <c r="C121">
        <v>13.4</v>
      </c>
      <c r="D121" s="2">
        <v>382000000000</v>
      </c>
      <c r="E121" s="9">
        <v>1.0145015859051085</v>
      </c>
      <c r="F121" t="s">
        <v>66</v>
      </c>
      <c r="G121" t="s">
        <v>65</v>
      </c>
      <c r="H121" t="str">
        <f>VLOOKUP(A121,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2" spans="1:8" hidden="1" x14ac:dyDescent="0.35">
      <c r="A122" t="s">
        <v>3</v>
      </c>
      <c r="B122">
        <v>2016</v>
      </c>
      <c r="C122">
        <v>12.7</v>
      </c>
      <c r="D122" s="2">
        <v>396000000000</v>
      </c>
      <c r="E122" s="9">
        <v>1.9894371623046254</v>
      </c>
      <c r="F122" t="s">
        <v>66</v>
      </c>
      <c r="G122" t="s">
        <v>65</v>
      </c>
      <c r="H122" t="str">
        <f>VLOOKUP(A122,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3" spans="1:8" hidden="1" x14ac:dyDescent="0.35">
      <c r="A123" t="s">
        <v>3</v>
      </c>
      <c r="B123">
        <v>2017</v>
      </c>
      <c r="C123">
        <v>12</v>
      </c>
      <c r="D123" s="2">
        <v>417000000000</v>
      </c>
      <c r="E123" s="9">
        <v>2.2585724325067105</v>
      </c>
      <c r="F123" t="s">
        <v>66</v>
      </c>
      <c r="G123" t="s">
        <v>65</v>
      </c>
      <c r="H123" t="str">
        <f>VLOOKUP(A123,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4" spans="1:8" hidden="1" x14ac:dyDescent="0.35">
      <c r="A124" t="s">
        <v>3</v>
      </c>
      <c r="B124">
        <v>2018</v>
      </c>
      <c r="C124">
        <v>39</v>
      </c>
      <c r="D124" s="2">
        <v>455000000000</v>
      </c>
      <c r="E124" s="9">
        <v>2.4253853608806111</v>
      </c>
      <c r="F124" t="s">
        <v>66</v>
      </c>
      <c r="G124" t="s">
        <v>65</v>
      </c>
      <c r="H124" t="str">
        <f>VLOOKUP(A124,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5" spans="1:8" hidden="1" x14ac:dyDescent="0.35">
      <c r="A125" t="s">
        <v>3</v>
      </c>
      <c r="B125">
        <v>2019</v>
      </c>
      <c r="C125">
        <v>35.4</v>
      </c>
      <c r="D125" s="2">
        <v>445000000000</v>
      </c>
      <c r="E125" s="9">
        <v>1.5173885830315896</v>
      </c>
      <c r="F125" t="s">
        <v>66</v>
      </c>
      <c r="G125" t="s">
        <v>65</v>
      </c>
      <c r="H125" t="str">
        <f>VLOOKUP(A125,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6" spans="1:8" hidden="1" x14ac:dyDescent="0.35">
      <c r="A126" t="s">
        <v>3</v>
      </c>
      <c r="B126">
        <v>2020</v>
      </c>
      <c r="C126">
        <v>33.6</v>
      </c>
      <c r="D126" s="2">
        <v>435000000000</v>
      </c>
      <c r="E126" s="9">
        <v>-6.4539684668912685</v>
      </c>
      <c r="F126" t="s">
        <v>66</v>
      </c>
      <c r="G126" t="s">
        <v>65</v>
      </c>
      <c r="H126" t="str">
        <f>VLOOKUP(A126,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7" spans="1:8" hidden="1" x14ac:dyDescent="0.35">
      <c r="A127" t="s">
        <v>3</v>
      </c>
      <c r="B127">
        <v>2021</v>
      </c>
      <c r="D127" s="2">
        <v>480000000000</v>
      </c>
      <c r="E127" s="9">
        <v>4.5568509130887662</v>
      </c>
      <c r="F127" t="s">
        <v>66</v>
      </c>
      <c r="G127" t="s">
        <v>65</v>
      </c>
      <c r="H127" t="str">
        <f>VLOOKUP(A127,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8" spans="1:8" hidden="1" x14ac:dyDescent="0.35">
      <c r="A128" t="s">
        <v>3</v>
      </c>
      <c r="B128">
        <v>2022</v>
      </c>
      <c r="F128" t="s">
        <v>66</v>
      </c>
      <c r="G128" t="s">
        <v>65</v>
      </c>
      <c r="H128" t="str">
        <f>VLOOKUP(A128,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29" spans="1:8" hidden="1" x14ac:dyDescent="0.35">
      <c r="A129" t="s">
        <v>3</v>
      </c>
      <c r="B129">
        <v>2023</v>
      </c>
      <c r="F129" t="s">
        <v>66</v>
      </c>
      <c r="G129" t="s">
        <v>65</v>
      </c>
      <c r="H129" t="str">
        <f>VLOOKUP(A129, [1]FinalMergedTableExportWorking!$B$2:$BN$48, 65, 1)</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130" spans="1:8" hidden="1" x14ac:dyDescent="0.35">
      <c r="A130" t="s">
        <v>4</v>
      </c>
      <c r="B130">
        <v>1960</v>
      </c>
      <c r="C130">
        <v>17.100000000000001</v>
      </c>
      <c r="D130" s="2">
        <v>11658722591</v>
      </c>
      <c r="F130" t="s">
        <v>66</v>
      </c>
      <c r="G130" t="s">
        <v>65</v>
      </c>
      <c r="H130" t="str">
        <f>VLOOKUP(A130,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1" spans="1:8" hidden="1" x14ac:dyDescent="0.35">
      <c r="A131" t="s">
        <v>4</v>
      </c>
      <c r="B131">
        <v>1961</v>
      </c>
      <c r="C131">
        <v>17</v>
      </c>
      <c r="D131" s="2">
        <v>12400145222</v>
      </c>
      <c r="E131" s="9">
        <v>4.9784230631919684</v>
      </c>
      <c r="F131" t="s">
        <v>66</v>
      </c>
      <c r="G131" t="s">
        <v>65</v>
      </c>
      <c r="H131" t="str">
        <f>VLOOKUP(A131,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2" spans="1:8" hidden="1" x14ac:dyDescent="0.35">
      <c r="A132" t="s">
        <v>4</v>
      </c>
      <c r="B132">
        <v>1962</v>
      </c>
      <c r="C132">
        <v>15.8</v>
      </c>
      <c r="D132" s="2">
        <v>13264015675</v>
      </c>
      <c r="E132" s="9">
        <v>5.2120035092552826</v>
      </c>
      <c r="F132" t="s">
        <v>66</v>
      </c>
      <c r="G132" t="s">
        <v>65</v>
      </c>
      <c r="H132" t="str">
        <f>VLOOKUP(A132,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3" spans="1:8" hidden="1" x14ac:dyDescent="0.35">
      <c r="A133" t="s">
        <v>4</v>
      </c>
      <c r="B133">
        <v>1963</v>
      </c>
      <c r="C133">
        <v>16.399999999999999</v>
      </c>
      <c r="D133" s="2">
        <v>14260017387</v>
      </c>
      <c r="E133" s="9">
        <v>4.3515842816705117</v>
      </c>
      <c r="F133" t="s">
        <v>66</v>
      </c>
      <c r="G133" t="s">
        <v>65</v>
      </c>
      <c r="H133" t="str">
        <f>VLOOKUP(A133,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4" spans="1:8" hidden="1" x14ac:dyDescent="0.35">
      <c r="A134" t="s">
        <v>4</v>
      </c>
      <c r="B134">
        <v>1964</v>
      </c>
      <c r="C134">
        <v>16.2</v>
      </c>
      <c r="D134" s="2">
        <v>15960106681</v>
      </c>
      <c r="E134" s="9">
        <v>6.9566847334410227</v>
      </c>
      <c r="F134" t="s">
        <v>66</v>
      </c>
      <c r="G134" t="s">
        <v>65</v>
      </c>
      <c r="H134" t="str">
        <f>VLOOKUP(A134,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5" spans="1:8" hidden="1" x14ac:dyDescent="0.35">
      <c r="A135" t="s">
        <v>4</v>
      </c>
      <c r="B135">
        <v>1965</v>
      </c>
      <c r="C135">
        <v>17.5</v>
      </c>
      <c r="D135" s="2">
        <v>17371457608</v>
      </c>
      <c r="E135" s="9">
        <v>3.5606598398603637</v>
      </c>
      <c r="F135" t="s">
        <v>66</v>
      </c>
      <c r="G135" t="s">
        <v>65</v>
      </c>
      <c r="H135" t="str">
        <f>VLOOKUP(A135,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6" spans="1:8" hidden="1" x14ac:dyDescent="0.35">
      <c r="A136" t="s">
        <v>4</v>
      </c>
      <c r="B136">
        <v>1966</v>
      </c>
      <c r="C136">
        <v>16.8</v>
      </c>
      <c r="D136" s="2">
        <v>18651883472</v>
      </c>
      <c r="E136" s="9">
        <v>3.1558949817340789</v>
      </c>
      <c r="F136" t="s">
        <v>66</v>
      </c>
      <c r="G136" t="s">
        <v>65</v>
      </c>
      <c r="H136" t="str">
        <f>VLOOKUP(A136,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7" spans="1:8" hidden="1" x14ac:dyDescent="0.35">
      <c r="A137" t="s">
        <v>4</v>
      </c>
      <c r="B137">
        <v>1967</v>
      </c>
      <c r="C137">
        <v>17.399999999999999</v>
      </c>
      <c r="D137" s="2">
        <v>19992040788</v>
      </c>
      <c r="E137" s="9">
        <v>3.8681469469011205</v>
      </c>
      <c r="F137" t="s">
        <v>66</v>
      </c>
      <c r="G137" t="s">
        <v>65</v>
      </c>
      <c r="H137" t="str">
        <f>VLOOKUP(A137,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8" spans="1:8" hidden="1" x14ac:dyDescent="0.35">
      <c r="A138" t="s">
        <v>4</v>
      </c>
      <c r="B138">
        <v>1968</v>
      </c>
      <c r="C138">
        <v>18</v>
      </c>
      <c r="D138" s="2">
        <v>21376353113</v>
      </c>
      <c r="E138" s="9">
        <v>4.1941296249473226</v>
      </c>
      <c r="F138" t="s">
        <v>66</v>
      </c>
      <c r="G138" t="s">
        <v>65</v>
      </c>
      <c r="H138" t="str">
        <f>VLOOKUP(A138,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39" spans="1:8" hidden="1" x14ac:dyDescent="0.35">
      <c r="A139" t="s">
        <v>4</v>
      </c>
      <c r="B139">
        <v>1969</v>
      </c>
      <c r="C139">
        <v>17.600000000000001</v>
      </c>
      <c r="D139" s="2">
        <v>23710735895</v>
      </c>
      <c r="E139" s="9">
        <v>6.629799795294673</v>
      </c>
      <c r="F139" t="s">
        <v>66</v>
      </c>
      <c r="G139" t="s">
        <v>65</v>
      </c>
      <c r="H139" t="str">
        <f>VLOOKUP(A139,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0" spans="1:8" hidden="1" x14ac:dyDescent="0.35">
      <c r="A140" t="s">
        <v>4</v>
      </c>
      <c r="B140">
        <v>1970</v>
      </c>
      <c r="C140">
        <v>19.100000000000001</v>
      </c>
      <c r="D140" s="2">
        <v>26706196047</v>
      </c>
      <c r="E140" s="9">
        <v>5.582858284314753</v>
      </c>
      <c r="F140" t="s">
        <v>66</v>
      </c>
      <c r="G140" t="s">
        <v>65</v>
      </c>
      <c r="H140" t="str">
        <f>VLOOKUP(A140,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1" spans="1:8" hidden="1" x14ac:dyDescent="0.35">
      <c r="A141" t="s">
        <v>4</v>
      </c>
      <c r="B141">
        <v>1971</v>
      </c>
      <c r="C141">
        <v>17.8</v>
      </c>
      <c r="D141" s="2">
        <v>29821661870</v>
      </c>
      <c r="E141" s="9">
        <v>3.9858271104884722</v>
      </c>
      <c r="F141" t="s">
        <v>66</v>
      </c>
      <c r="G141" t="s">
        <v>65</v>
      </c>
      <c r="H141" t="str">
        <f>VLOOKUP(A141,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2" spans="1:8" hidden="1" x14ac:dyDescent="0.35">
      <c r="A142" t="s">
        <v>4</v>
      </c>
      <c r="B142">
        <v>1972</v>
      </c>
      <c r="C142">
        <v>17.8</v>
      </c>
      <c r="D142" s="2">
        <v>37209418019</v>
      </c>
      <c r="E142" s="9">
        <v>5.2956047428402542</v>
      </c>
      <c r="F142" t="s">
        <v>66</v>
      </c>
      <c r="G142" t="s">
        <v>65</v>
      </c>
      <c r="H142" t="str">
        <f>VLOOKUP(A142,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3" spans="1:8" hidden="1" x14ac:dyDescent="0.35">
      <c r="A143" t="s">
        <v>4</v>
      </c>
      <c r="B143">
        <v>1973</v>
      </c>
      <c r="C143">
        <v>17.2</v>
      </c>
      <c r="D143" s="2">
        <v>47743801490</v>
      </c>
      <c r="E143" s="9">
        <v>6.3817019575000131</v>
      </c>
      <c r="F143" t="s">
        <v>66</v>
      </c>
      <c r="G143" t="s">
        <v>65</v>
      </c>
      <c r="H143" t="str">
        <f>VLOOKUP(A143,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4" spans="1:8" hidden="1" x14ac:dyDescent="0.35">
      <c r="A144" t="s">
        <v>4</v>
      </c>
      <c r="B144">
        <v>1974</v>
      </c>
      <c r="C144">
        <v>17.8</v>
      </c>
      <c r="D144" s="2">
        <v>56033077879</v>
      </c>
      <c r="E144" s="9">
        <v>4.5652579728430567</v>
      </c>
      <c r="F144" t="s">
        <v>66</v>
      </c>
      <c r="G144" t="s">
        <v>65</v>
      </c>
      <c r="H144" t="str">
        <f>VLOOKUP(A144,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5" spans="1:8" hidden="1" x14ac:dyDescent="0.35">
      <c r="A145" t="s">
        <v>4</v>
      </c>
      <c r="B145">
        <v>1975</v>
      </c>
      <c r="C145">
        <v>18.3</v>
      </c>
      <c r="D145" s="2">
        <v>65678189097</v>
      </c>
      <c r="E145" s="9">
        <v>-1.9659415658482118</v>
      </c>
      <c r="F145" t="s">
        <v>66</v>
      </c>
      <c r="G145" t="s">
        <v>65</v>
      </c>
      <c r="H145" t="str">
        <f>VLOOKUP(A145,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6" spans="1:8" hidden="1" x14ac:dyDescent="0.35">
      <c r="A146" t="s">
        <v>4</v>
      </c>
      <c r="B146">
        <v>1976</v>
      </c>
      <c r="C146">
        <v>18.7</v>
      </c>
      <c r="D146" s="2">
        <v>71113882968</v>
      </c>
      <c r="E146" s="9">
        <v>5.6527459331799292</v>
      </c>
      <c r="F146" t="s">
        <v>66</v>
      </c>
      <c r="G146" t="s">
        <v>65</v>
      </c>
      <c r="H146" t="str">
        <f>VLOOKUP(A146,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7" spans="1:8" hidden="1" x14ac:dyDescent="0.35">
      <c r="A147" t="s">
        <v>4</v>
      </c>
      <c r="B147">
        <v>1977</v>
      </c>
      <c r="C147">
        <v>21.1</v>
      </c>
      <c r="D147" s="2">
        <v>82839905459</v>
      </c>
      <c r="E147" s="9">
        <v>0.62615485402130844</v>
      </c>
      <c r="F147" t="s">
        <v>66</v>
      </c>
      <c r="G147" t="s">
        <v>65</v>
      </c>
      <c r="H147" t="str">
        <f>VLOOKUP(A147,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8" spans="1:8" hidden="1" x14ac:dyDescent="0.35">
      <c r="A148" t="s">
        <v>4</v>
      </c>
      <c r="B148">
        <v>1978</v>
      </c>
      <c r="C148">
        <v>22.9</v>
      </c>
      <c r="D148" s="2">
        <v>101000000000</v>
      </c>
      <c r="E148" s="9">
        <v>2.8418964908226911</v>
      </c>
      <c r="F148" t="s">
        <v>66</v>
      </c>
      <c r="G148" t="s">
        <v>65</v>
      </c>
      <c r="H148" t="str">
        <f>VLOOKUP(A148,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49" spans="1:8" hidden="1" x14ac:dyDescent="0.35">
      <c r="A149" t="s">
        <v>4</v>
      </c>
      <c r="B149">
        <v>1979</v>
      </c>
      <c r="C149">
        <v>23.6</v>
      </c>
      <c r="D149" s="2">
        <v>116000000000</v>
      </c>
      <c r="E149" s="9">
        <v>2.3410729555681371</v>
      </c>
      <c r="F149" t="s">
        <v>66</v>
      </c>
      <c r="G149" t="s">
        <v>65</v>
      </c>
      <c r="H149" t="str">
        <f>VLOOKUP(A149,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0" spans="1:8" hidden="1" x14ac:dyDescent="0.35">
      <c r="A150" t="s">
        <v>4</v>
      </c>
      <c r="B150">
        <v>1980</v>
      </c>
      <c r="C150">
        <v>24.3</v>
      </c>
      <c r="D150" s="2">
        <v>127000000000</v>
      </c>
      <c r="E150" s="9">
        <v>4.4440538763934825</v>
      </c>
      <c r="F150" t="s">
        <v>66</v>
      </c>
      <c r="G150" t="s">
        <v>65</v>
      </c>
      <c r="H150" t="str">
        <f>VLOOKUP(A150,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1" spans="1:8" hidden="1" x14ac:dyDescent="0.35">
      <c r="A151" t="s">
        <v>4</v>
      </c>
      <c r="B151">
        <v>1981</v>
      </c>
      <c r="C151">
        <v>23.8</v>
      </c>
      <c r="D151" s="2">
        <v>105000000000</v>
      </c>
      <c r="E151" s="9">
        <v>-0.27928327936213293</v>
      </c>
      <c r="F151" t="s">
        <v>66</v>
      </c>
      <c r="G151" t="s">
        <v>65</v>
      </c>
      <c r="H151" t="str">
        <f>VLOOKUP(A151,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2" spans="1:8" hidden="1" x14ac:dyDescent="0.35">
      <c r="A152" t="s">
        <v>4</v>
      </c>
      <c r="B152">
        <v>1982</v>
      </c>
      <c r="C152">
        <v>23.6</v>
      </c>
      <c r="D152" s="2">
        <v>92095926188</v>
      </c>
      <c r="E152" s="9">
        <v>0.59498677200100758</v>
      </c>
      <c r="F152" t="s">
        <v>66</v>
      </c>
      <c r="G152" t="s">
        <v>65</v>
      </c>
      <c r="H152" t="str">
        <f>VLOOKUP(A152,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3" spans="1:8" hidden="1" x14ac:dyDescent="0.35">
      <c r="A153" t="s">
        <v>4</v>
      </c>
      <c r="B153">
        <v>1983</v>
      </c>
      <c r="C153">
        <v>24.6</v>
      </c>
      <c r="D153" s="2">
        <v>87184239053</v>
      </c>
      <c r="E153" s="9">
        <v>0.31184270258519575</v>
      </c>
      <c r="F153" t="s">
        <v>66</v>
      </c>
      <c r="G153" t="s">
        <v>65</v>
      </c>
      <c r="H153" t="str">
        <f>VLOOKUP(A153,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4" spans="1:8" hidden="1" x14ac:dyDescent="0.35">
      <c r="A154" t="s">
        <v>4</v>
      </c>
      <c r="B154">
        <v>1984</v>
      </c>
      <c r="C154">
        <v>25.4</v>
      </c>
      <c r="D154" s="2">
        <v>83349530159</v>
      </c>
      <c r="E154" s="9">
        <v>2.4663828052800056</v>
      </c>
      <c r="F154" t="s">
        <v>66</v>
      </c>
      <c r="G154" t="s">
        <v>65</v>
      </c>
      <c r="H154" t="str">
        <f>VLOOKUP(A154,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5" spans="1:8" hidden="1" x14ac:dyDescent="0.35">
      <c r="A155" t="s">
        <v>4</v>
      </c>
      <c r="B155">
        <v>1985</v>
      </c>
      <c r="C155">
        <v>24.7</v>
      </c>
      <c r="D155" s="2">
        <v>86268264148</v>
      </c>
      <c r="E155" s="9">
        <v>1.6517928990972024</v>
      </c>
      <c r="F155" t="s">
        <v>66</v>
      </c>
      <c r="G155" t="s">
        <v>65</v>
      </c>
      <c r="H155" t="str">
        <f>VLOOKUP(A155,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6" spans="1:8" hidden="1" x14ac:dyDescent="0.35">
      <c r="A156" t="s">
        <v>4</v>
      </c>
      <c r="B156">
        <v>1986</v>
      </c>
      <c r="C156">
        <v>23.5</v>
      </c>
      <c r="D156" s="2">
        <v>120000000000</v>
      </c>
      <c r="E156" s="9">
        <v>1.8227618310179423</v>
      </c>
      <c r="F156" t="s">
        <v>66</v>
      </c>
      <c r="G156" t="s">
        <v>65</v>
      </c>
      <c r="H156" t="str">
        <f>VLOOKUP(A156,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7" spans="1:8" hidden="1" x14ac:dyDescent="0.35">
      <c r="A157" t="s">
        <v>4</v>
      </c>
      <c r="B157">
        <v>1987</v>
      </c>
      <c r="C157">
        <v>23.8</v>
      </c>
      <c r="D157" s="2">
        <v>149000000000</v>
      </c>
      <c r="E157" s="9">
        <v>2.3066595658391691</v>
      </c>
      <c r="F157" t="s">
        <v>66</v>
      </c>
      <c r="G157" t="s">
        <v>65</v>
      </c>
      <c r="H157" t="str">
        <f>VLOOKUP(A157,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8" spans="1:8" hidden="1" x14ac:dyDescent="0.35">
      <c r="A158" t="s">
        <v>4</v>
      </c>
      <c r="B158">
        <v>1988</v>
      </c>
      <c r="C158">
        <v>21.2</v>
      </c>
      <c r="D158" s="2">
        <v>162000000000</v>
      </c>
      <c r="E158" s="9">
        <v>4.7232088803285706</v>
      </c>
      <c r="F158" t="s">
        <v>66</v>
      </c>
      <c r="G158" t="s">
        <v>65</v>
      </c>
      <c r="H158" t="str">
        <f>VLOOKUP(A158,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59" spans="1:8" hidden="1" x14ac:dyDescent="0.35">
      <c r="A159" t="s">
        <v>4</v>
      </c>
      <c r="B159">
        <v>1989</v>
      </c>
      <c r="C159">
        <v>20.100000000000001</v>
      </c>
      <c r="D159" s="2">
        <v>164000000000</v>
      </c>
      <c r="E159" s="9">
        <v>3.4691669836833796</v>
      </c>
      <c r="F159" t="s">
        <v>66</v>
      </c>
      <c r="G159" t="s">
        <v>65</v>
      </c>
      <c r="H159" t="str">
        <f>VLOOKUP(A159,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0" spans="1:8" hidden="1" x14ac:dyDescent="0.35">
      <c r="A160" t="s">
        <v>4</v>
      </c>
      <c r="B160">
        <v>1990</v>
      </c>
      <c r="C160">
        <v>19.8</v>
      </c>
      <c r="D160" s="2">
        <v>205000000000</v>
      </c>
      <c r="E160" s="9">
        <v>3.1374023155744482</v>
      </c>
      <c r="F160" t="s">
        <v>66</v>
      </c>
      <c r="G160" t="s">
        <v>65</v>
      </c>
      <c r="H160" t="str">
        <f>VLOOKUP(A160,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1" spans="1:8" hidden="1" x14ac:dyDescent="0.35">
      <c r="A161" t="s">
        <v>4</v>
      </c>
      <c r="B161">
        <v>1991</v>
      </c>
      <c r="C161">
        <v>18.600000000000001</v>
      </c>
      <c r="D161" s="2">
        <v>211000000000</v>
      </c>
      <c r="E161" s="9">
        <v>1.833074277287011</v>
      </c>
      <c r="F161" t="s">
        <v>66</v>
      </c>
      <c r="G161" t="s">
        <v>65</v>
      </c>
      <c r="H161" t="str">
        <f>VLOOKUP(A161,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2" spans="1:8" hidden="1" x14ac:dyDescent="0.35">
      <c r="A162" t="s">
        <v>4</v>
      </c>
      <c r="B162">
        <v>1992</v>
      </c>
      <c r="C162">
        <v>19.2</v>
      </c>
      <c r="D162" s="2">
        <v>235000000000</v>
      </c>
      <c r="E162" s="9">
        <v>1.5306549438590196</v>
      </c>
      <c r="F162" t="s">
        <v>66</v>
      </c>
      <c r="G162" t="s">
        <v>65</v>
      </c>
      <c r="H162" t="str">
        <f>VLOOKUP(A162,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3" spans="1:8" hidden="1" x14ac:dyDescent="0.35">
      <c r="A163" t="s">
        <v>4</v>
      </c>
      <c r="B163">
        <v>1993</v>
      </c>
      <c r="C163">
        <v>21.8</v>
      </c>
      <c r="D163" s="2">
        <v>225000000000</v>
      </c>
      <c r="E163" s="9">
        <v>-0.96187330977659258</v>
      </c>
      <c r="F163" t="s">
        <v>66</v>
      </c>
      <c r="G163" t="s">
        <v>65</v>
      </c>
      <c r="H163" t="str">
        <f>VLOOKUP(A163,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4" spans="1:8" hidden="1" x14ac:dyDescent="0.35">
      <c r="A164" t="s">
        <v>4</v>
      </c>
      <c r="B164">
        <v>1994</v>
      </c>
      <c r="C164">
        <v>21.5</v>
      </c>
      <c r="D164" s="2">
        <v>245000000000</v>
      </c>
      <c r="E164" s="9">
        <v>3.2269715248893505</v>
      </c>
      <c r="F164" t="s">
        <v>66</v>
      </c>
      <c r="G164" t="s">
        <v>65</v>
      </c>
      <c r="H164" t="str">
        <f>VLOOKUP(A164,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5" spans="1:8" hidden="1" x14ac:dyDescent="0.35">
      <c r="A165" t="s">
        <v>4</v>
      </c>
      <c r="B165">
        <v>1995</v>
      </c>
      <c r="C165">
        <v>21.6</v>
      </c>
      <c r="D165" s="2">
        <v>288000000000</v>
      </c>
      <c r="E165" s="9">
        <v>2.3847572796124865</v>
      </c>
      <c r="F165" t="s">
        <v>66</v>
      </c>
      <c r="G165" t="s">
        <v>65</v>
      </c>
      <c r="H165" t="str">
        <f>VLOOKUP(A165,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6" spans="1:8" hidden="1" x14ac:dyDescent="0.35">
      <c r="A166" t="s">
        <v>4</v>
      </c>
      <c r="B166">
        <v>1996</v>
      </c>
      <c r="C166">
        <v>20</v>
      </c>
      <c r="D166" s="2">
        <v>279000000000</v>
      </c>
      <c r="E166" s="9">
        <v>1.3214509304132491</v>
      </c>
      <c r="F166" t="s">
        <v>66</v>
      </c>
      <c r="G166" t="s">
        <v>65</v>
      </c>
      <c r="H166" t="str">
        <f>VLOOKUP(A166,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7" spans="1:8" hidden="1" x14ac:dyDescent="0.35">
      <c r="A167" t="s">
        <v>4</v>
      </c>
      <c r="B167">
        <v>1997</v>
      </c>
      <c r="C167">
        <v>214</v>
      </c>
      <c r="D167" s="2">
        <v>253000000000</v>
      </c>
      <c r="E167" s="9">
        <v>3.7936576295018796</v>
      </c>
      <c r="F167" t="s">
        <v>66</v>
      </c>
      <c r="G167" t="s">
        <v>65</v>
      </c>
      <c r="H167" t="str">
        <f>VLOOKUP(A167,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8" spans="1:8" hidden="1" x14ac:dyDescent="0.35">
      <c r="A168" t="s">
        <v>4</v>
      </c>
      <c r="B168">
        <v>1998</v>
      </c>
      <c r="C168">
        <v>20</v>
      </c>
      <c r="D168" s="2">
        <v>259000000000</v>
      </c>
      <c r="E168" s="9">
        <v>1.9618082719842675</v>
      </c>
      <c r="F168" t="s">
        <v>66</v>
      </c>
      <c r="G168" t="s">
        <v>65</v>
      </c>
      <c r="H168" t="str">
        <f>VLOOKUP(A168,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69" spans="1:8" hidden="1" x14ac:dyDescent="0.35">
      <c r="A169" t="s">
        <v>4</v>
      </c>
      <c r="B169">
        <v>1999</v>
      </c>
      <c r="C169">
        <v>18.2</v>
      </c>
      <c r="D169" s="2">
        <v>258000000000</v>
      </c>
      <c r="E169" s="9">
        <v>3.5427434636306572</v>
      </c>
      <c r="F169" t="s">
        <v>66</v>
      </c>
      <c r="G169" t="s">
        <v>65</v>
      </c>
      <c r="H169" t="str">
        <f>VLOOKUP(A169,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0" spans="1:8" hidden="1" x14ac:dyDescent="0.35">
      <c r="A170" t="s">
        <v>4</v>
      </c>
      <c r="B170">
        <v>2000</v>
      </c>
      <c r="C170">
        <v>20.9</v>
      </c>
      <c r="D170" s="2">
        <v>237000000000</v>
      </c>
      <c r="E170" s="9">
        <v>3.7166793842087458</v>
      </c>
      <c r="F170" t="s">
        <v>66</v>
      </c>
      <c r="G170" t="s">
        <v>65</v>
      </c>
      <c r="H170" t="str">
        <f>VLOOKUP(A170,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1" spans="1:8" hidden="1" x14ac:dyDescent="0.35">
      <c r="A171" t="s">
        <v>4</v>
      </c>
      <c r="B171">
        <v>2001</v>
      </c>
      <c r="C171">
        <v>21</v>
      </c>
      <c r="D171" s="2">
        <v>237000000000</v>
      </c>
      <c r="E171" s="9">
        <v>1.0996188877784903</v>
      </c>
      <c r="F171" t="s">
        <v>66</v>
      </c>
      <c r="G171" t="s">
        <v>65</v>
      </c>
      <c r="H171" t="str">
        <f>VLOOKUP(A171,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2" spans="1:8" hidden="1" x14ac:dyDescent="0.35">
      <c r="A172" t="s">
        <v>4</v>
      </c>
      <c r="B172">
        <v>2002</v>
      </c>
      <c r="C172">
        <v>20</v>
      </c>
      <c r="D172" s="2">
        <v>258000000000</v>
      </c>
      <c r="E172" s="9">
        <v>1.7068845845335403</v>
      </c>
      <c r="F172" t="s">
        <v>66</v>
      </c>
      <c r="G172" t="s">
        <v>65</v>
      </c>
      <c r="H172" t="str">
        <f>VLOOKUP(A172,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3" spans="1:8" hidden="1" x14ac:dyDescent="0.35">
      <c r="A173" t="s">
        <v>4</v>
      </c>
      <c r="B173">
        <v>2003</v>
      </c>
      <c r="C173">
        <v>20.100000000000001</v>
      </c>
      <c r="D173" s="2">
        <v>318000000000</v>
      </c>
      <c r="E173" s="9">
        <v>1.0379825490290528</v>
      </c>
      <c r="F173" t="s">
        <v>66</v>
      </c>
      <c r="G173" t="s">
        <v>65</v>
      </c>
      <c r="H173" t="str">
        <f>VLOOKUP(A173,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4" spans="1:8" hidden="1" x14ac:dyDescent="0.35">
      <c r="A174" t="s">
        <v>4</v>
      </c>
      <c r="B174">
        <v>2004</v>
      </c>
      <c r="C174">
        <v>18.8</v>
      </c>
      <c r="D174" s="2">
        <v>369000000000</v>
      </c>
      <c r="E174" s="9">
        <v>3.5712043433582039</v>
      </c>
      <c r="F174" t="s">
        <v>66</v>
      </c>
      <c r="G174" t="s">
        <v>65</v>
      </c>
      <c r="H174" t="str">
        <f>VLOOKUP(A174,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5" spans="1:8" hidden="1" x14ac:dyDescent="0.35">
      <c r="A175" t="s">
        <v>4</v>
      </c>
      <c r="B175">
        <v>2005</v>
      </c>
      <c r="C175">
        <v>19.100000000000001</v>
      </c>
      <c r="D175" s="2">
        <v>386000000000</v>
      </c>
      <c r="E175" s="9">
        <v>2.3217370538192625</v>
      </c>
      <c r="F175" t="s">
        <v>66</v>
      </c>
      <c r="G175" t="s">
        <v>65</v>
      </c>
      <c r="H175" t="str">
        <f>VLOOKUP(A175,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6" spans="1:8" hidden="1" x14ac:dyDescent="0.35">
      <c r="A176" t="s">
        <v>4</v>
      </c>
      <c r="B176">
        <v>2006</v>
      </c>
      <c r="C176">
        <v>18.100000000000001</v>
      </c>
      <c r="D176" s="2">
        <v>408000000000</v>
      </c>
      <c r="E176" s="9">
        <v>2.5523499436635149</v>
      </c>
      <c r="F176" t="s">
        <v>66</v>
      </c>
      <c r="G176" t="s">
        <v>65</v>
      </c>
      <c r="H176" t="str">
        <f>VLOOKUP(A176,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7" spans="1:8" hidden="1" x14ac:dyDescent="0.35">
      <c r="A177" t="s">
        <v>4</v>
      </c>
      <c r="B177">
        <v>2007</v>
      </c>
      <c r="C177">
        <v>17.100000000000001</v>
      </c>
      <c r="D177" s="2">
        <v>471000000000</v>
      </c>
      <c r="E177" s="9">
        <v>3.6768811359497278</v>
      </c>
      <c r="F177" t="s">
        <v>66</v>
      </c>
      <c r="G177" t="s">
        <v>65</v>
      </c>
      <c r="H177" t="str">
        <f>VLOOKUP(A177,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8" spans="1:8" hidden="1" x14ac:dyDescent="0.35">
      <c r="A178" t="s">
        <v>4</v>
      </c>
      <c r="B178">
        <v>2008</v>
      </c>
      <c r="C178">
        <v>18.3</v>
      </c>
      <c r="D178" s="2">
        <v>517000000000</v>
      </c>
      <c r="E178" s="9">
        <v>0.44692873527590393</v>
      </c>
      <c r="F178" t="s">
        <v>66</v>
      </c>
      <c r="G178" t="s">
        <v>65</v>
      </c>
      <c r="H178" t="str">
        <f>VLOOKUP(A178,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79" spans="1:8" hidden="1" x14ac:dyDescent="0.35">
      <c r="A179" t="s">
        <v>4</v>
      </c>
      <c r="B179">
        <v>2009</v>
      </c>
      <c r="C179">
        <v>18.3</v>
      </c>
      <c r="D179" s="2">
        <v>483000000000</v>
      </c>
      <c r="E179" s="9">
        <v>-2.0207430616940769</v>
      </c>
      <c r="F179" t="s">
        <v>66</v>
      </c>
      <c r="G179" t="s">
        <v>65</v>
      </c>
      <c r="H179" t="str">
        <f>VLOOKUP(A179,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0" spans="1:8" hidden="1" x14ac:dyDescent="0.35">
      <c r="A180" t="s">
        <v>4</v>
      </c>
      <c r="B180">
        <v>2010</v>
      </c>
      <c r="C180">
        <v>18.2</v>
      </c>
      <c r="D180" s="2">
        <v>481000000000</v>
      </c>
      <c r="E180" s="9">
        <v>2.8642927076415532</v>
      </c>
      <c r="F180" t="s">
        <v>66</v>
      </c>
      <c r="G180" t="s">
        <v>65</v>
      </c>
      <c r="H180" t="str">
        <f>VLOOKUP(A180,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1" spans="1:8" hidden="1" x14ac:dyDescent="0.35">
      <c r="A181" t="s">
        <v>4</v>
      </c>
      <c r="B181">
        <v>2011</v>
      </c>
      <c r="C181">
        <v>18.600000000000001</v>
      </c>
      <c r="D181" s="2">
        <v>523000000000</v>
      </c>
      <c r="E181" s="9">
        <v>1.694513898613323</v>
      </c>
      <c r="F181" t="s">
        <v>66</v>
      </c>
      <c r="G181" t="s">
        <v>65</v>
      </c>
      <c r="H181" t="str">
        <f>VLOOKUP(A181,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2" spans="1:8" hidden="1" x14ac:dyDescent="0.35">
      <c r="A182" t="s">
        <v>4</v>
      </c>
      <c r="B182">
        <v>2012</v>
      </c>
      <c r="C182">
        <v>17.899999999999999</v>
      </c>
      <c r="D182" s="2">
        <v>496000000000</v>
      </c>
      <c r="E182" s="9">
        <v>0.73921728305867873</v>
      </c>
      <c r="F182" t="s">
        <v>66</v>
      </c>
      <c r="G182" t="s">
        <v>65</v>
      </c>
      <c r="H182" t="str">
        <f>VLOOKUP(A182,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3" spans="1:8" hidden="1" x14ac:dyDescent="0.35">
      <c r="A183" t="s">
        <v>4</v>
      </c>
      <c r="B183">
        <v>2013</v>
      </c>
      <c r="C183">
        <v>16.600000000000001</v>
      </c>
      <c r="D183" s="2">
        <v>522000000000</v>
      </c>
      <c r="E183" s="9">
        <v>0.45924219290770907</v>
      </c>
      <c r="F183" t="s">
        <v>66</v>
      </c>
      <c r="G183" t="s">
        <v>65</v>
      </c>
      <c r="H183" t="str">
        <f>VLOOKUP(A183,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4" spans="1:8" hidden="1" x14ac:dyDescent="0.35">
      <c r="A184" t="s">
        <v>4</v>
      </c>
      <c r="B184">
        <v>2014</v>
      </c>
      <c r="C184">
        <v>16.5</v>
      </c>
      <c r="D184" s="2">
        <v>535000000000</v>
      </c>
      <c r="E184" s="9">
        <v>1.5785331432261387</v>
      </c>
      <c r="F184" t="s">
        <v>66</v>
      </c>
      <c r="G184" t="s">
        <v>65</v>
      </c>
      <c r="H184" t="str">
        <f>VLOOKUP(A184,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5" spans="1:8" hidden="1" x14ac:dyDescent="0.35">
      <c r="A185" t="s">
        <v>4</v>
      </c>
      <c r="B185">
        <v>2015</v>
      </c>
      <c r="C185">
        <v>16.2</v>
      </c>
      <c r="D185" s="2">
        <v>462000000000</v>
      </c>
      <c r="E185" s="9">
        <v>2.0414590091996132</v>
      </c>
      <c r="F185" t="s">
        <v>66</v>
      </c>
      <c r="G185" t="s">
        <v>65</v>
      </c>
      <c r="H185" t="str">
        <f>VLOOKUP(A185,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6" spans="1:8" hidden="1" x14ac:dyDescent="0.35">
      <c r="A186" t="s">
        <v>4</v>
      </c>
      <c r="B186">
        <v>2016</v>
      </c>
      <c r="C186">
        <v>16.3</v>
      </c>
      <c r="D186" s="2">
        <v>476000000000</v>
      </c>
      <c r="E186" s="9">
        <v>1.2666864090209486</v>
      </c>
      <c r="F186" t="s">
        <v>66</v>
      </c>
      <c r="G186" t="s">
        <v>65</v>
      </c>
      <c r="H186" t="str">
        <f>VLOOKUP(A186,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7" spans="1:8" hidden="1" x14ac:dyDescent="0.35">
      <c r="A187" t="s">
        <v>4</v>
      </c>
      <c r="B187">
        <v>2017</v>
      </c>
      <c r="C187">
        <v>14.8</v>
      </c>
      <c r="D187" s="2">
        <v>503000000000</v>
      </c>
      <c r="E187" s="9">
        <v>1.6195802783878008</v>
      </c>
      <c r="F187" t="s">
        <v>66</v>
      </c>
      <c r="G187" t="s">
        <v>65</v>
      </c>
      <c r="H187" t="str">
        <f>VLOOKUP(A187,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8" spans="1:8" hidden="1" x14ac:dyDescent="0.35">
      <c r="A188" t="s">
        <v>4</v>
      </c>
      <c r="B188">
        <v>2018</v>
      </c>
      <c r="C188">
        <v>15.2</v>
      </c>
      <c r="D188" s="2">
        <v>543000000000</v>
      </c>
      <c r="E188" s="9">
        <v>1.7929451930207563</v>
      </c>
      <c r="F188" t="s">
        <v>66</v>
      </c>
      <c r="G188" t="s">
        <v>65</v>
      </c>
      <c r="H188" t="str">
        <f>VLOOKUP(A188,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89" spans="1:8" hidden="1" x14ac:dyDescent="0.35">
      <c r="A189" t="s">
        <v>4</v>
      </c>
      <c r="B189">
        <v>2019</v>
      </c>
      <c r="D189" s="2">
        <v>536000000000</v>
      </c>
      <c r="E189" s="9">
        <v>2.2408582404128907</v>
      </c>
      <c r="F189" t="s">
        <v>66</v>
      </c>
      <c r="G189" t="s">
        <v>65</v>
      </c>
      <c r="H189" t="str">
        <f>VLOOKUP(A189,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90" spans="1:8" hidden="1" x14ac:dyDescent="0.35">
      <c r="A190" t="s">
        <v>4</v>
      </c>
      <c r="B190">
        <v>2020</v>
      </c>
      <c r="D190" s="2">
        <v>525000000000</v>
      </c>
      <c r="E190" s="9">
        <v>-5.3613866333485589</v>
      </c>
      <c r="F190" t="s">
        <v>66</v>
      </c>
      <c r="G190" t="s">
        <v>65</v>
      </c>
      <c r="H190" t="str">
        <f>VLOOKUP(A190,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91" spans="1:8" hidden="1" x14ac:dyDescent="0.35">
      <c r="A191" t="s">
        <v>4</v>
      </c>
      <c r="B191">
        <v>2021</v>
      </c>
      <c r="D191" s="2">
        <v>594000000000</v>
      </c>
      <c r="E191" s="9">
        <v>6.1338659635644461</v>
      </c>
      <c r="F191" t="s">
        <v>66</v>
      </c>
      <c r="G191" t="s">
        <v>65</v>
      </c>
      <c r="H191" t="str">
        <f>VLOOKUP(A191,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92" spans="1:8" hidden="1" x14ac:dyDescent="0.35">
      <c r="A192" t="s">
        <v>4</v>
      </c>
      <c r="B192">
        <v>2022</v>
      </c>
      <c r="F192" t="s">
        <v>66</v>
      </c>
      <c r="G192" t="s">
        <v>65</v>
      </c>
      <c r="H192" t="str">
        <f>VLOOKUP(A192,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93" spans="1:8" hidden="1" x14ac:dyDescent="0.35">
      <c r="A193" t="s">
        <v>4</v>
      </c>
      <c r="B193">
        <v>2023</v>
      </c>
      <c r="F193" t="s">
        <v>66</v>
      </c>
      <c r="G193" t="s">
        <v>65</v>
      </c>
      <c r="H193" t="str">
        <f>VLOOKUP(A193, [1]FinalMergedTableExportWorking!$B$2:$BN$48, 65, 1)</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194" spans="1:8" hidden="1" x14ac:dyDescent="0.35">
      <c r="A194" t="s">
        <v>5</v>
      </c>
      <c r="B194">
        <v>1960</v>
      </c>
      <c r="F194" t="s">
        <v>66</v>
      </c>
      <c r="G194" t="s">
        <v>67</v>
      </c>
    </row>
    <row r="195" spans="1:8" hidden="1" x14ac:dyDescent="0.35">
      <c r="A195" t="s">
        <v>5</v>
      </c>
      <c r="B195">
        <v>1961</v>
      </c>
      <c r="F195" t="s">
        <v>66</v>
      </c>
      <c r="G195" t="s">
        <v>67</v>
      </c>
    </row>
    <row r="196" spans="1:8" hidden="1" x14ac:dyDescent="0.35">
      <c r="A196" t="s">
        <v>5</v>
      </c>
      <c r="B196">
        <v>1962</v>
      </c>
      <c r="F196" t="s">
        <v>66</v>
      </c>
      <c r="G196" t="s">
        <v>67</v>
      </c>
    </row>
    <row r="197" spans="1:8" hidden="1" x14ac:dyDescent="0.35">
      <c r="A197" t="s">
        <v>5</v>
      </c>
      <c r="B197">
        <v>1963</v>
      </c>
      <c r="F197" t="s">
        <v>66</v>
      </c>
      <c r="G197" t="s">
        <v>67</v>
      </c>
    </row>
    <row r="198" spans="1:8" hidden="1" x14ac:dyDescent="0.35">
      <c r="A198" t="s">
        <v>5</v>
      </c>
      <c r="B198">
        <v>1964</v>
      </c>
      <c r="C198">
        <v>19.3</v>
      </c>
      <c r="F198" t="s">
        <v>66</v>
      </c>
      <c r="G198" t="s">
        <v>67</v>
      </c>
    </row>
    <row r="199" spans="1:8" hidden="1" x14ac:dyDescent="0.35">
      <c r="A199" t="s">
        <v>5</v>
      </c>
      <c r="B199">
        <v>1965</v>
      </c>
      <c r="C199">
        <v>17.600000000000001</v>
      </c>
      <c r="F199" t="s">
        <v>66</v>
      </c>
      <c r="G199" t="s">
        <v>67</v>
      </c>
    </row>
    <row r="200" spans="1:8" hidden="1" x14ac:dyDescent="0.35">
      <c r="A200" t="s">
        <v>5</v>
      </c>
      <c r="B200">
        <v>1966</v>
      </c>
      <c r="C200">
        <v>20.9</v>
      </c>
      <c r="F200" t="s">
        <v>66</v>
      </c>
      <c r="G200" t="s">
        <v>67</v>
      </c>
    </row>
    <row r="201" spans="1:8" hidden="1" x14ac:dyDescent="0.35">
      <c r="A201" t="s">
        <v>5</v>
      </c>
      <c r="B201">
        <v>1967</v>
      </c>
      <c r="C201">
        <v>21.2</v>
      </c>
      <c r="F201" t="s">
        <v>66</v>
      </c>
      <c r="G201" t="s">
        <v>67</v>
      </c>
    </row>
    <row r="202" spans="1:8" hidden="1" x14ac:dyDescent="0.35">
      <c r="A202" t="s">
        <v>5</v>
      </c>
      <c r="B202">
        <v>1968</v>
      </c>
      <c r="C202">
        <v>19.7</v>
      </c>
      <c r="F202" t="s">
        <v>66</v>
      </c>
      <c r="G202" t="s">
        <v>67</v>
      </c>
    </row>
    <row r="203" spans="1:8" hidden="1" x14ac:dyDescent="0.35">
      <c r="A203" t="s">
        <v>5</v>
      </c>
      <c r="B203">
        <v>1969</v>
      </c>
      <c r="C203">
        <v>22.5</v>
      </c>
      <c r="F203" t="s">
        <v>66</v>
      </c>
      <c r="G203" t="s">
        <v>67</v>
      </c>
    </row>
    <row r="204" spans="1:8" hidden="1" x14ac:dyDescent="0.35">
      <c r="A204" t="s">
        <v>5</v>
      </c>
      <c r="B204">
        <v>1970</v>
      </c>
      <c r="C204">
        <v>23.7</v>
      </c>
      <c r="F204" t="s">
        <v>66</v>
      </c>
      <c r="G204" t="s">
        <v>67</v>
      </c>
    </row>
    <row r="205" spans="1:8" hidden="1" x14ac:dyDescent="0.35">
      <c r="A205" t="s">
        <v>5</v>
      </c>
      <c r="B205">
        <v>1971</v>
      </c>
      <c r="C205">
        <v>25.2</v>
      </c>
      <c r="F205" t="s">
        <v>66</v>
      </c>
      <c r="G205" t="s">
        <v>67</v>
      </c>
    </row>
    <row r="206" spans="1:8" hidden="1" x14ac:dyDescent="0.35">
      <c r="A206" t="s">
        <v>5</v>
      </c>
      <c r="B206">
        <v>1972</v>
      </c>
      <c r="C206">
        <v>22.3</v>
      </c>
      <c r="F206" t="s">
        <v>66</v>
      </c>
      <c r="G206" t="s">
        <v>67</v>
      </c>
    </row>
    <row r="207" spans="1:8" hidden="1" x14ac:dyDescent="0.35">
      <c r="A207" t="s">
        <v>5</v>
      </c>
      <c r="B207">
        <v>1973</v>
      </c>
      <c r="C207">
        <v>23.1</v>
      </c>
      <c r="F207" t="s">
        <v>66</v>
      </c>
      <c r="G207" t="s">
        <v>67</v>
      </c>
    </row>
    <row r="208" spans="1:8" hidden="1" x14ac:dyDescent="0.35">
      <c r="A208" t="s">
        <v>5</v>
      </c>
      <c r="B208">
        <v>1974</v>
      </c>
      <c r="C208">
        <v>24.9</v>
      </c>
      <c r="F208" t="s">
        <v>66</v>
      </c>
      <c r="G208" t="s">
        <v>67</v>
      </c>
    </row>
    <row r="209" spans="1:7" hidden="1" x14ac:dyDescent="0.35">
      <c r="A209" t="s">
        <v>5</v>
      </c>
      <c r="B209">
        <v>1975</v>
      </c>
      <c r="C209">
        <v>24.9</v>
      </c>
      <c r="F209" t="s">
        <v>66</v>
      </c>
      <c r="G209" t="s">
        <v>67</v>
      </c>
    </row>
    <row r="210" spans="1:7" hidden="1" x14ac:dyDescent="0.35">
      <c r="A210" t="s">
        <v>5</v>
      </c>
      <c r="B210">
        <v>1976</v>
      </c>
      <c r="C210">
        <v>26.8</v>
      </c>
      <c r="F210" t="s">
        <v>66</v>
      </c>
      <c r="G210" t="s">
        <v>67</v>
      </c>
    </row>
    <row r="211" spans="1:7" hidden="1" x14ac:dyDescent="0.35">
      <c r="A211" t="s">
        <v>5</v>
      </c>
      <c r="B211">
        <v>1977</v>
      </c>
      <c r="C211">
        <v>27.9</v>
      </c>
      <c r="F211" t="s">
        <v>66</v>
      </c>
      <c r="G211" t="s">
        <v>67</v>
      </c>
    </row>
    <row r="212" spans="1:7" hidden="1" x14ac:dyDescent="0.35">
      <c r="A212" t="s">
        <v>5</v>
      </c>
      <c r="B212">
        <v>1978</v>
      </c>
      <c r="C212">
        <v>26.1</v>
      </c>
      <c r="F212" t="s">
        <v>66</v>
      </c>
      <c r="G212" t="s">
        <v>67</v>
      </c>
    </row>
    <row r="213" spans="1:7" hidden="1" x14ac:dyDescent="0.35">
      <c r="A213" t="s">
        <v>5</v>
      </c>
      <c r="B213">
        <v>1979</v>
      </c>
      <c r="C213">
        <v>25.9</v>
      </c>
      <c r="F213" t="s">
        <v>66</v>
      </c>
      <c r="G213" t="s">
        <v>67</v>
      </c>
    </row>
    <row r="214" spans="1:7" hidden="1" x14ac:dyDescent="0.35">
      <c r="A214" t="s">
        <v>5</v>
      </c>
      <c r="B214">
        <v>1980</v>
      </c>
      <c r="C214">
        <v>24.9</v>
      </c>
      <c r="D214" s="2">
        <v>19839230769</v>
      </c>
      <c r="F214" t="s">
        <v>66</v>
      </c>
      <c r="G214" t="s">
        <v>67</v>
      </c>
    </row>
    <row r="215" spans="1:7" hidden="1" x14ac:dyDescent="0.35">
      <c r="A215" t="s">
        <v>5</v>
      </c>
      <c r="B215">
        <v>1981</v>
      </c>
      <c r="C215">
        <v>24.5</v>
      </c>
      <c r="D215" s="2">
        <v>19870000000</v>
      </c>
      <c r="E215" s="9">
        <v>4.9001618599853032</v>
      </c>
      <c r="F215" t="s">
        <v>66</v>
      </c>
      <c r="G215" t="s">
        <v>67</v>
      </c>
    </row>
    <row r="216" spans="1:7" hidden="1" x14ac:dyDescent="0.35">
      <c r="A216" t="s">
        <v>5</v>
      </c>
      <c r="B216">
        <v>1982</v>
      </c>
      <c r="C216">
        <v>27.9</v>
      </c>
      <c r="D216" s="2">
        <v>19342000000</v>
      </c>
      <c r="E216" s="9">
        <v>2.3345655917153465</v>
      </c>
      <c r="F216" t="s">
        <v>66</v>
      </c>
      <c r="G216" t="s">
        <v>67</v>
      </c>
    </row>
    <row r="217" spans="1:7" hidden="1" x14ac:dyDescent="0.35">
      <c r="A217" t="s">
        <v>5</v>
      </c>
      <c r="B217">
        <v>1983</v>
      </c>
      <c r="C217">
        <v>24.3</v>
      </c>
      <c r="D217" s="2">
        <v>16563666667</v>
      </c>
      <c r="E217" s="9">
        <v>3.4303059138709244</v>
      </c>
      <c r="F217" t="s">
        <v>66</v>
      </c>
      <c r="G217" t="s">
        <v>67</v>
      </c>
    </row>
    <row r="218" spans="1:7" hidden="1" x14ac:dyDescent="0.35">
      <c r="A218" t="s">
        <v>5</v>
      </c>
      <c r="B218">
        <v>1984</v>
      </c>
      <c r="C218">
        <v>31.1</v>
      </c>
      <c r="D218" s="2">
        <v>17594944444</v>
      </c>
      <c r="E218" s="9">
        <v>3.3964436219224581</v>
      </c>
      <c r="F218" t="s">
        <v>66</v>
      </c>
      <c r="G218" t="s">
        <v>67</v>
      </c>
    </row>
    <row r="219" spans="1:7" hidden="1" x14ac:dyDescent="0.35">
      <c r="A219" t="s">
        <v>5</v>
      </c>
      <c r="B219">
        <v>1985</v>
      </c>
      <c r="C219">
        <v>30.1</v>
      </c>
      <c r="D219" s="2">
        <v>17155421053</v>
      </c>
      <c r="E219" s="9">
        <v>2.6834407407069421</v>
      </c>
      <c r="F219" t="s">
        <v>66</v>
      </c>
      <c r="G219" t="s">
        <v>67</v>
      </c>
    </row>
    <row r="220" spans="1:7" hidden="1" x14ac:dyDescent="0.35">
      <c r="A220" t="s">
        <v>5</v>
      </c>
      <c r="B220">
        <v>1986</v>
      </c>
      <c r="C220">
        <v>28.3</v>
      </c>
      <c r="D220" s="2">
        <v>20249294118</v>
      </c>
      <c r="E220" s="9">
        <v>4.2076020032624939</v>
      </c>
      <c r="F220" t="s">
        <v>66</v>
      </c>
      <c r="G220" t="s">
        <v>67</v>
      </c>
    </row>
    <row r="221" spans="1:7" hidden="1" x14ac:dyDescent="0.35">
      <c r="A221" t="s">
        <v>5</v>
      </c>
      <c r="B221">
        <v>1987</v>
      </c>
      <c r="C221">
        <v>31.2</v>
      </c>
      <c r="D221" s="2">
        <v>28101000000</v>
      </c>
      <c r="E221" s="9">
        <v>6.0545138387434463</v>
      </c>
      <c r="F221" t="s">
        <v>66</v>
      </c>
      <c r="G221" t="s">
        <v>67</v>
      </c>
    </row>
    <row r="222" spans="1:7" hidden="1" x14ac:dyDescent="0.35">
      <c r="A222" t="s">
        <v>5</v>
      </c>
      <c r="B222">
        <v>1988</v>
      </c>
      <c r="C222">
        <v>28.7</v>
      </c>
      <c r="D222" s="2">
        <v>22555941176</v>
      </c>
      <c r="E222" s="9">
        <v>10.944692064305642</v>
      </c>
      <c r="F222" t="s">
        <v>66</v>
      </c>
      <c r="G222" t="s">
        <v>67</v>
      </c>
    </row>
    <row r="223" spans="1:7" hidden="1" x14ac:dyDescent="0.35">
      <c r="A223" t="s">
        <v>5</v>
      </c>
      <c r="B223">
        <v>1989</v>
      </c>
      <c r="C223">
        <v>29.7</v>
      </c>
      <c r="D223" s="2">
        <v>21988444444</v>
      </c>
      <c r="E223" s="9">
        <v>-3.2898820682497103</v>
      </c>
      <c r="F223" t="s">
        <v>66</v>
      </c>
      <c r="G223" t="s">
        <v>67</v>
      </c>
    </row>
    <row r="224" spans="1:7" hidden="1" x14ac:dyDescent="0.35">
      <c r="A224" t="s">
        <v>5</v>
      </c>
      <c r="B224">
        <v>1990</v>
      </c>
      <c r="C224">
        <v>25.7</v>
      </c>
      <c r="D224" s="2">
        <v>20632090909</v>
      </c>
      <c r="E224" s="9">
        <v>-9.1173770956538505</v>
      </c>
      <c r="F224" t="s">
        <v>66</v>
      </c>
      <c r="G224" t="s">
        <v>67</v>
      </c>
    </row>
    <row r="225" spans="1:7" hidden="1" x14ac:dyDescent="0.35">
      <c r="A225" t="s">
        <v>5</v>
      </c>
      <c r="B225">
        <v>1991</v>
      </c>
      <c r="C225">
        <v>28.4</v>
      </c>
      <c r="D225" s="2">
        <v>10943548387</v>
      </c>
      <c r="E225" s="9">
        <v>-8.4453551963715512</v>
      </c>
      <c r="F225" t="s">
        <v>66</v>
      </c>
      <c r="G225" t="s">
        <v>67</v>
      </c>
    </row>
    <row r="226" spans="1:7" hidden="1" x14ac:dyDescent="0.35">
      <c r="A226" t="s">
        <v>5</v>
      </c>
      <c r="B226">
        <v>1992</v>
      </c>
      <c r="C226">
        <v>31.6</v>
      </c>
      <c r="D226" s="2">
        <v>10350515464</v>
      </c>
      <c r="E226" s="9">
        <v>-7.2723879664471411</v>
      </c>
      <c r="F226" t="s">
        <v>66</v>
      </c>
      <c r="G226" t="s">
        <v>67</v>
      </c>
    </row>
    <row r="227" spans="1:7" hidden="1" x14ac:dyDescent="0.35">
      <c r="A227" t="s">
        <v>5</v>
      </c>
      <c r="B227">
        <v>1993</v>
      </c>
      <c r="C227">
        <v>28.2</v>
      </c>
      <c r="D227" s="2">
        <v>10829710145</v>
      </c>
      <c r="E227" s="9">
        <v>-1.480214854218147</v>
      </c>
      <c r="F227" t="s">
        <v>66</v>
      </c>
      <c r="G227" t="s">
        <v>67</v>
      </c>
    </row>
    <row r="228" spans="1:7" hidden="1" x14ac:dyDescent="0.35">
      <c r="A228" t="s">
        <v>5</v>
      </c>
      <c r="B228">
        <v>1994</v>
      </c>
      <c r="C228">
        <v>29.6</v>
      </c>
      <c r="D228" s="2">
        <v>9697416974</v>
      </c>
      <c r="E228" s="9">
        <v>1.8180113341543063</v>
      </c>
      <c r="F228" t="s">
        <v>66</v>
      </c>
      <c r="G228" t="s">
        <v>67</v>
      </c>
    </row>
    <row r="229" spans="1:7" hidden="1" x14ac:dyDescent="0.35">
      <c r="A229" t="s">
        <v>5</v>
      </c>
      <c r="B229">
        <v>1995</v>
      </c>
      <c r="C229">
        <v>28.3</v>
      </c>
      <c r="D229" s="2">
        <v>18983288690</v>
      </c>
      <c r="E229" s="9">
        <v>2.8612327714903358</v>
      </c>
      <c r="F229" t="s">
        <v>66</v>
      </c>
      <c r="G229" t="s">
        <v>67</v>
      </c>
    </row>
    <row r="230" spans="1:7" hidden="1" x14ac:dyDescent="0.35">
      <c r="A230" t="s">
        <v>5</v>
      </c>
      <c r="B230">
        <v>1996</v>
      </c>
      <c r="C230">
        <v>31.8</v>
      </c>
      <c r="D230" s="2">
        <v>12294204609</v>
      </c>
      <c r="E230" s="9">
        <v>5.205394067021146</v>
      </c>
      <c r="F230" t="s">
        <v>66</v>
      </c>
      <c r="G230" t="s">
        <v>67</v>
      </c>
    </row>
    <row r="231" spans="1:7" hidden="1" x14ac:dyDescent="0.35">
      <c r="A231" t="s">
        <v>5</v>
      </c>
      <c r="B231">
        <v>1997</v>
      </c>
      <c r="C231">
        <v>28.8</v>
      </c>
      <c r="D231" s="2">
        <v>11315986087</v>
      </c>
      <c r="E231" s="9">
        <v>-14.11538174046342</v>
      </c>
      <c r="F231" t="s">
        <v>66</v>
      </c>
      <c r="G231" t="s">
        <v>67</v>
      </c>
    </row>
    <row r="232" spans="1:7" hidden="1" x14ac:dyDescent="0.35">
      <c r="A232" t="s">
        <v>5</v>
      </c>
      <c r="B232">
        <v>1998</v>
      </c>
      <c r="C232">
        <v>31.5</v>
      </c>
      <c r="D232" s="2">
        <v>15030696433</v>
      </c>
      <c r="E232" s="9">
        <v>3.7891206424923212</v>
      </c>
      <c r="F232" t="s">
        <v>66</v>
      </c>
      <c r="G232" t="s">
        <v>67</v>
      </c>
    </row>
    <row r="233" spans="1:7" hidden="1" x14ac:dyDescent="0.35">
      <c r="A233" t="s">
        <v>5</v>
      </c>
      <c r="B233">
        <v>1999</v>
      </c>
      <c r="C233">
        <v>27.8</v>
      </c>
      <c r="D233" s="2">
        <v>13627325461</v>
      </c>
      <c r="E233" s="9">
        <v>-8.3960906665839161</v>
      </c>
      <c r="F233" t="s">
        <v>66</v>
      </c>
      <c r="G233" t="s">
        <v>67</v>
      </c>
    </row>
    <row r="234" spans="1:7" hidden="1" x14ac:dyDescent="0.35">
      <c r="A234" t="s">
        <v>5</v>
      </c>
      <c r="B234">
        <v>2000</v>
      </c>
      <c r="C234">
        <v>28.6</v>
      </c>
      <c r="D234" s="2">
        <v>13245834315</v>
      </c>
      <c r="E234" s="9">
        <v>4.5872247824854924</v>
      </c>
      <c r="F234" t="s">
        <v>66</v>
      </c>
      <c r="G234" t="s">
        <v>67</v>
      </c>
    </row>
    <row r="235" spans="1:7" hidden="1" x14ac:dyDescent="0.35">
      <c r="A235" t="s">
        <v>5</v>
      </c>
      <c r="B235">
        <v>2001</v>
      </c>
      <c r="C235">
        <v>26.8</v>
      </c>
      <c r="D235" s="2">
        <v>14183497963</v>
      </c>
      <c r="E235" s="9">
        <v>3.823703362766679</v>
      </c>
      <c r="F235" t="s">
        <v>66</v>
      </c>
      <c r="G235" t="s">
        <v>67</v>
      </c>
    </row>
    <row r="236" spans="1:7" hidden="1" x14ac:dyDescent="0.35">
      <c r="A236" t="s">
        <v>5</v>
      </c>
      <c r="B236">
        <v>2002</v>
      </c>
      <c r="C236">
        <v>28.1</v>
      </c>
      <c r="D236" s="2">
        <v>16402846413</v>
      </c>
      <c r="E236" s="9">
        <v>5.8719314327645691</v>
      </c>
      <c r="F236" t="s">
        <v>66</v>
      </c>
      <c r="G236" t="s">
        <v>67</v>
      </c>
    </row>
    <row r="237" spans="1:7" hidden="1" x14ac:dyDescent="0.35">
      <c r="A237" t="s">
        <v>5</v>
      </c>
      <c r="B237">
        <v>2003</v>
      </c>
      <c r="C237">
        <v>23.2</v>
      </c>
      <c r="D237" s="2">
        <v>21144982397</v>
      </c>
      <c r="E237" s="9">
        <v>5.2371552152963261</v>
      </c>
      <c r="F237" t="s">
        <v>66</v>
      </c>
      <c r="G237" t="s">
        <v>67</v>
      </c>
    </row>
    <row r="238" spans="1:7" hidden="1" x14ac:dyDescent="0.35">
      <c r="A238" t="s">
        <v>5</v>
      </c>
      <c r="B238">
        <v>2004</v>
      </c>
      <c r="C238">
        <v>21.3</v>
      </c>
      <c r="D238" s="2">
        <v>26157892832</v>
      </c>
      <c r="E238" s="9">
        <v>6.5104253406057921</v>
      </c>
      <c r="F238" t="s">
        <v>66</v>
      </c>
      <c r="G238" t="s">
        <v>67</v>
      </c>
    </row>
    <row r="239" spans="1:7" hidden="1" x14ac:dyDescent="0.35">
      <c r="A239" t="s">
        <v>5</v>
      </c>
      <c r="B239">
        <v>2005</v>
      </c>
      <c r="C239">
        <v>20.2</v>
      </c>
      <c r="D239" s="2">
        <v>29869284035</v>
      </c>
      <c r="E239" s="9">
        <v>7.056348940250686</v>
      </c>
      <c r="F239" t="s">
        <v>66</v>
      </c>
      <c r="G239" t="s">
        <v>67</v>
      </c>
    </row>
    <row r="240" spans="1:7" hidden="1" x14ac:dyDescent="0.35">
      <c r="A240" t="s">
        <v>5</v>
      </c>
      <c r="B240">
        <v>2006</v>
      </c>
      <c r="C240">
        <v>21.5</v>
      </c>
      <c r="D240" s="2">
        <v>34379808889</v>
      </c>
      <c r="E240" s="9">
        <v>6.8025892259324934</v>
      </c>
      <c r="F240" t="s">
        <v>66</v>
      </c>
      <c r="G240" t="s">
        <v>67</v>
      </c>
    </row>
    <row r="241" spans="1:7" hidden="1" x14ac:dyDescent="0.35">
      <c r="A241" t="s">
        <v>5</v>
      </c>
      <c r="B241">
        <v>2007</v>
      </c>
      <c r="C241">
        <v>18.7</v>
      </c>
      <c r="D241" s="2">
        <v>44432811756</v>
      </c>
      <c r="E241" s="9">
        <v>6.6543868247935762</v>
      </c>
      <c r="F241" t="s">
        <v>66</v>
      </c>
      <c r="G241" t="s">
        <v>67</v>
      </c>
    </row>
    <row r="242" spans="1:7" hidden="1" x14ac:dyDescent="0.35">
      <c r="A242" t="s">
        <v>5</v>
      </c>
      <c r="B242">
        <v>2008</v>
      </c>
      <c r="C242">
        <v>19.5</v>
      </c>
      <c r="D242" s="2">
        <v>54481376860</v>
      </c>
      <c r="E242" s="9">
        <v>6.1295597037373852</v>
      </c>
      <c r="F242" t="s">
        <v>66</v>
      </c>
      <c r="G242" t="s">
        <v>67</v>
      </c>
    </row>
    <row r="243" spans="1:7" hidden="1" x14ac:dyDescent="0.35">
      <c r="A243" t="s">
        <v>5</v>
      </c>
      <c r="B243">
        <v>2009</v>
      </c>
      <c r="C243">
        <v>18.399999999999999</v>
      </c>
      <c r="D243" s="2">
        <v>52023505367</v>
      </c>
      <c r="E243" s="9">
        <v>-3.3471420954690956</v>
      </c>
      <c r="F243" t="s">
        <v>66</v>
      </c>
      <c r="G243" t="s">
        <v>67</v>
      </c>
    </row>
    <row r="244" spans="1:7" hidden="1" x14ac:dyDescent="0.35">
      <c r="A244" t="s">
        <v>5</v>
      </c>
      <c r="B244">
        <v>2010</v>
      </c>
      <c r="C244">
        <v>18.399999999999999</v>
      </c>
      <c r="D244" s="2">
        <v>50682061053</v>
      </c>
      <c r="E244" s="9">
        <v>1.5418014430757836</v>
      </c>
      <c r="F244" t="s">
        <v>66</v>
      </c>
      <c r="G244" t="s">
        <v>67</v>
      </c>
    </row>
    <row r="245" spans="1:7" hidden="1" x14ac:dyDescent="0.35">
      <c r="A245" t="s">
        <v>5</v>
      </c>
      <c r="B245">
        <v>2011</v>
      </c>
      <c r="C245">
        <v>16.7</v>
      </c>
      <c r="D245" s="2">
        <v>57678241024</v>
      </c>
      <c r="E245" s="9">
        <v>2.1012057500923191</v>
      </c>
      <c r="F245" t="s">
        <v>66</v>
      </c>
      <c r="G245" t="s">
        <v>67</v>
      </c>
    </row>
    <row r="246" spans="1:7" hidden="1" x14ac:dyDescent="0.35">
      <c r="A246" t="s">
        <v>5</v>
      </c>
      <c r="B246">
        <v>2012</v>
      </c>
      <c r="C246">
        <v>18.8</v>
      </c>
      <c r="D246" s="2">
        <v>54300857424</v>
      </c>
      <c r="E246" s="9">
        <v>0.75493038598189344</v>
      </c>
      <c r="F246" t="s">
        <v>66</v>
      </c>
      <c r="G246" t="s">
        <v>67</v>
      </c>
    </row>
    <row r="247" spans="1:7" hidden="1" x14ac:dyDescent="0.35">
      <c r="A247" t="s">
        <v>5</v>
      </c>
      <c r="B247">
        <v>2013</v>
      </c>
      <c r="C247">
        <v>15.9</v>
      </c>
      <c r="D247" s="2">
        <v>55810138436</v>
      </c>
      <c r="E247" s="9">
        <v>-0.56049396557781961</v>
      </c>
      <c r="F247" t="s">
        <v>66</v>
      </c>
      <c r="G247" t="s">
        <v>67</v>
      </c>
    </row>
    <row r="248" spans="1:7" hidden="1" x14ac:dyDescent="0.35">
      <c r="A248" t="s">
        <v>5</v>
      </c>
      <c r="B248">
        <v>2014</v>
      </c>
      <c r="C248">
        <v>15.5</v>
      </c>
      <c r="D248" s="2">
        <v>57082011260</v>
      </c>
      <c r="E248" s="9">
        <v>0.96686903234495958</v>
      </c>
      <c r="F248" t="s">
        <v>66</v>
      </c>
      <c r="G248" t="s">
        <v>67</v>
      </c>
    </row>
    <row r="249" spans="1:7" hidden="1" x14ac:dyDescent="0.35">
      <c r="A249" t="s">
        <v>5</v>
      </c>
      <c r="B249">
        <v>2015</v>
      </c>
      <c r="C249">
        <v>14.5</v>
      </c>
      <c r="D249" s="2">
        <v>50781996713</v>
      </c>
      <c r="E249" s="9">
        <v>3.4280549135213221</v>
      </c>
      <c r="F249" t="s">
        <v>66</v>
      </c>
      <c r="G249" t="s">
        <v>67</v>
      </c>
    </row>
    <row r="250" spans="1:7" hidden="1" x14ac:dyDescent="0.35">
      <c r="A250" t="s">
        <v>5</v>
      </c>
      <c r="B250">
        <v>2016</v>
      </c>
      <c r="C250">
        <v>14.6</v>
      </c>
      <c r="D250" s="2">
        <v>53953897624</v>
      </c>
      <c r="E250" s="9">
        <v>3.0398252763079512</v>
      </c>
      <c r="F250" t="s">
        <v>66</v>
      </c>
      <c r="G250" t="s">
        <v>67</v>
      </c>
    </row>
    <row r="251" spans="1:7" hidden="1" x14ac:dyDescent="0.35">
      <c r="A251" t="s">
        <v>5</v>
      </c>
      <c r="B251">
        <v>2017</v>
      </c>
      <c r="C251">
        <v>15.3</v>
      </c>
      <c r="D251" s="2">
        <v>59199447421</v>
      </c>
      <c r="E251" s="9">
        <v>2.762170959612618</v>
      </c>
      <c r="F251" t="s">
        <v>66</v>
      </c>
      <c r="G251" t="s">
        <v>67</v>
      </c>
    </row>
    <row r="252" spans="1:7" hidden="1" x14ac:dyDescent="0.35">
      <c r="A252" t="s">
        <v>5</v>
      </c>
      <c r="B252">
        <v>2018</v>
      </c>
      <c r="C252">
        <v>13.9</v>
      </c>
      <c r="D252" s="2">
        <v>66363537115</v>
      </c>
      <c r="E252" s="9">
        <v>2.6847605869378128</v>
      </c>
      <c r="F252" t="s">
        <v>66</v>
      </c>
      <c r="G252" t="s">
        <v>67</v>
      </c>
    </row>
    <row r="253" spans="1:7" hidden="1" x14ac:dyDescent="0.35">
      <c r="A253" t="s">
        <v>5</v>
      </c>
      <c r="B253">
        <v>2019</v>
      </c>
      <c r="C253">
        <v>12.8</v>
      </c>
      <c r="D253" s="2">
        <v>68915875215</v>
      </c>
      <c r="E253" s="9">
        <v>4.0381422057265297</v>
      </c>
      <c r="F253" t="s">
        <v>66</v>
      </c>
      <c r="G253" t="s">
        <v>67</v>
      </c>
    </row>
    <row r="254" spans="1:7" hidden="1" x14ac:dyDescent="0.35">
      <c r="A254" t="s">
        <v>5</v>
      </c>
      <c r="B254">
        <v>2020</v>
      </c>
      <c r="D254" s="2">
        <v>70240275010</v>
      </c>
      <c r="E254" s="9">
        <v>-3.9586145981069478</v>
      </c>
      <c r="F254" t="s">
        <v>66</v>
      </c>
      <c r="G254" t="s">
        <v>67</v>
      </c>
    </row>
    <row r="255" spans="1:7" hidden="1" x14ac:dyDescent="0.35">
      <c r="A255" t="s">
        <v>5</v>
      </c>
      <c r="B255">
        <v>2021</v>
      </c>
      <c r="D255" s="2">
        <v>84056312734</v>
      </c>
      <c r="E255" s="9">
        <v>7.6346097156907859</v>
      </c>
      <c r="F255" t="s">
        <v>66</v>
      </c>
      <c r="G255" t="s">
        <v>67</v>
      </c>
    </row>
    <row r="256" spans="1:7" hidden="1" x14ac:dyDescent="0.35">
      <c r="A256" t="s">
        <v>5</v>
      </c>
      <c r="B256">
        <v>2022</v>
      </c>
      <c r="F256" t="s">
        <v>66</v>
      </c>
      <c r="G256" t="s">
        <v>67</v>
      </c>
    </row>
    <row r="257" spans="1:8" hidden="1" x14ac:dyDescent="0.35">
      <c r="A257" t="s">
        <v>5</v>
      </c>
      <c r="B257">
        <v>2023</v>
      </c>
      <c r="F257" t="s">
        <v>66</v>
      </c>
      <c r="G257" t="s">
        <v>67</v>
      </c>
    </row>
    <row r="258" spans="1:8" hidden="1" x14ac:dyDescent="0.35">
      <c r="A258" t="s">
        <v>6</v>
      </c>
      <c r="B258">
        <v>1960</v>
      </c>
      <c r="C258">
        <v>10.3</v>
      </c>
      <c r="D258" s="2">
        <v>40461721693</v>
      </c>
      <c r="F258" t="s">
        <v>68</v>
      </c>
      <c r="G258" t="s">
        <v>65</v>
      </c>
      <c r="H258" t="str">
        <f>VLOOKUP(A258, [1]FinalMergedTableExportWorking!$B$2:$BN$48, 65, 1)</f>
        <v>Fiscal year end: March 31; reporting period for national accounts data: CY.</v>
      </c>
    </row>
    <row r="259" spans="1:8" hidden="1" x14ac:dyDescent="0.35">
      <c r="A259" t="s">
        <v>6</v>
      </c>
      <c r="B259">
        <v>1961</v>
      </c>
      <c r="C259">
        <v>10.4</v>
      </c>
      <c r="D259" s="2">
        <v>40934952064</v>
      </c>
      <c r="E259" s="9">
        <v>3.1632916837129841</v>
      </c>
      <c r="F259" t="s">
        <v>68</v>
      </c>
      <c r="G259" t="s">
        <v>65</v>
      </c>
      <c r="H259" t="str">
        <f>VLOOKUP(A259, [1]FinalMergedTableExportWorking!$B$2:$BN$48, 65, 1)</f>
        <v>Fiscal year end: March 31; reporting period for national accounts data: CY.</v>
      </c>
    </row>
    <row r="260" spans="1:8" hidden="1" x14ac:dyDescent="0.35">
      <c r="A260" t="s">
        <v>6</v>
      </c>
      <c r="B260">
        <v>1962</v>
      </c>
      <c r="C260">
        <v>9.6999999999999993</v>
      </c>
      <c r="D260" s="2">
        <v>42227447632</v>
      </c>
      <c r="E260" s="9">
        <v>7.425384774437191</v>
      </c>
      <c r="F260" t="s">
        <v>68</v>
      </c>
      <c r="G260" t="s">
        <v>65</v>
      </c>
      <c r="H260" t="str">
        <f>VLOOKUP(A260, [1]FinalMergedTableExportWorking!$B$2:$BN$48, 65, 1)</f>
        <v>Fiscal year end: March 31; reporting period for national accounts data: CY.</v>
      </c>
    </row>
    <row r="261" spans="1:8" hidden="1" x14ac:dyDescent="0.35">
      <c r="A261" t="s">
        <v>6</v>
      </c>
      <c r="B261">
        <v>1963</v>
      </c>
      <c r="C261">
        <v>10.3</v>
      </c>
      <c r="D261" s="2">
        <v>45029988561</v>
      </c>
      <c r="E261" s="9">
        <v>5.3495464571364835</v>
      </c>
      <c r="F261" t="s">
        <v>68</v>
      </c>
      <c r="G261" t="s">
        <v>65</v>
      </c>
      <c r="H261" t="str">
        <f>VLOOKUP(A261, [1]FinalMergedTableExportWorking!$B$2:$BN$48, 65, 1)</f>
        <v>Fiscal year end: March 31; reporting period for national accounts data: CY.</v>
      </c>
    </row>
    <row r="262" spans="1:8" hidden="1" x14ac:dyDescent="0.35">
      <c r="A262" t="s">
        <v>6</v>
      </c>
      <c r="B262">
        <v>1964</v>
      </c>
      <c r="C262">
        <v>11.1</v>
      </c>
      <c r="D262" s="2">
        <v>49377522897</v>
      </c>
      <c r="E262" s="9">
        <v>6.6428944149882057</v>
      </c>
      <c r="F262" t="s">
        <v>68</v>
      </c>
      <c r="G262" t="s">
        <v>65</v>
      </c>
      <c r="H262" t="str">
        <f>VLOOKUP(A262, [1]FinalMergedTableExportWorking!$B$2:$BN$48, 65, 1)</f>
        <v>Fiscal year end: March 31; reporting period for national accounts data: CY.</v>
      </c>
    </row>
    <row r="263" spans="1:8" hidden="1" x14ac:dyDescent="0.35">
      <c r="A263" t="s">
        <v>6</v>
      </c>
      <c r="B263">
        <v>1965</v>
      </c>
      <c r="C263">
        <v>11.9</v>
      </c>
      <c r="D263" s="2">
        <v>54515179581</v>
      </c>
      <c r="E263" s="9">
        <v>6.3167141755723151</v>
      </c>
      <c r="F263" t="s">
        <v>68</v>
      </c>
      <c r="G263" t="s">
        <v>65</v>
      </c>
      <c r="H263" t="str">
        <f>VLOOKUP(A263, [1]FinalMergedTableExportWorking!$B$2:$BN$48, 65, 1)</f>
        <v>Fiscal year end: March 31; reporting period for national accounts data: CY.</v>
      </c>
    </row>
    <row r="264" spans="1:8" hidden="1" x14ac:dyDescent="0.35">
      <c r="A264" t="s">
        <v>6</v>
      </c>
      <c r="B264">
        <v>1966</v>
      </c>
      <c r="C264">
        <v>11.4</v>
      </c>
      <c r="D264" s="2">
        <v>61088384037</v>
      </c>
      <c r="E264" s="9">
        <v>6.7049917643470849</v>
      </c>
      <c r="F264" t="s">
        <v>68</v>
      </c>
      <c r="G264" t="s">
        <v>65</v>
      </c>
      <c r="H264" t="str">
        <f>VLOOKUP(A264, [1]FinalMergedTableExportWorking!$B$2:$BN$48, 65, 1)</f>
        <v>Fiscal year end: March 31; reporting period for national accounts data: CY.</v>
      </c>
    </row>
    <row r="265" spans="1:8" hidden="1" x14ac:dyDescent="0.35">
      <c r="A265" t="s">
        <v>6</v>
      </c>
      <c r="B265">
        <v>1967</v>
      </c>
      <c r="C265">
        <v>11.8</v>
      </c>
      <c r="D265" s="2">
        <v>65668655501</v>
      </c>
      <c r="E265" s="9">
        <v>3.0912059621780941</v>
      </c>
      <c r="F265" t="s">
        <v>68</v>
      </c>
      <c r="G265" t="s">
        <v>65</v>
      </c>
      <c r="H265" t="str">
        <f>VLOOKUP(A265, [1]FinalMergedTableExportWorking!$B$2:$BN$48, 65, 1)</f>
        <v>Fiscal year end: March 31; reporting period for national accounts data: CY.</v>
      </c>
    </row>
    <row r="266" spans="1:8" hidden="1" x14ac:dyDescent="0.35">
      <c r="A266" t="s">
        <v>6</v>
      </c>
      <c r="B266">
        <v>1968</v>
      </c>
      <c r="C266">
        <v>12.5</v>
      </c>
      <c r="D266" s="2">
        <v>71829810520</v>
      </c>
      <c r="E266" s="9">
        <v>4.9956666046404337</v>
      </c>
      <c r="F266" t="s">
        <v>68</v>
      </c>
      <c r="G266" t="s">
        <v>65</v>
      </c>
      <c r="H266" t="str">
        <f>VLOOKUP(A266, [1]FinalMergedTableExportWorking!$B$2:$BN$48, 65, 1)</f>
        <v>Fiscal year end: March 31; reporting period for national accounts data: CY.</v>
      </c>
    </row>
    <row r="267" spans="1:8" hidden="1" x14ac:dyDescent="0.35">
      <c r="A267" t="s">
        <v>6</v>
      </c>
      <c r="B267">
        <v>1969</v>
      </c>
      <c r="C267">
        <v>13.8</v>
      </c>
      <c r="D267" s="2">
        <v>79148411662</v>
      </c>
      <c r="E267" s="9">
        <v>5.0454563673696384</v>
      </c>
      <c r="F267" t="s">
        <v>68</v>
      </c>
      <c r="G267" t="s">
        <v>65</v>
      </c>
      <c r="H267" t="str">
        <f>VLOOKUP(A267, [1]FinalMergedTableExportWorking!$B$2:$BN$48, 65, 1)</f>
        <v>Fiscal year end: March 31; reporting period for national accounts data: CY.</v>
      </c>
    </row>
    <row r="268" spans="1:8" hidden="1" x14ac:dyDescent="0.35">
      <c r="A268" t="s">
        <v>6</v>
      </c>
      <c r="B268">
        <v>1970</v>
      </c>
      <c r="C268">
        <v>14.1</v>
      </c>
      <c r="D268" s="2">
        <v>87896095320</v>
      </c>
      <c r="E268" s="9"/>
      <c r="F268" t="s">
        <v>68</v>
      </c>
      <c r="G268" t="s">
        <v>65</v>
      </c>
      <c r="H268" t="str">
        <f>VLOOKUP(A268, [1]FinalMergedTableExportWorking!$B$2:$BN$48, 65, 1)</f>
        <v>Fiscal year end: March 31; reporting period for national accounts data: CY.</v>
      </c>
    </row>
    <row r="269" spans="1:8" hidden="1" x14ac:dyDescent="0.35">
      <c r="A269" t="s">
        <v>6</v>
      </c>
      <c r="B269">
        <v>1971</v>
      </c>
      <c r="C269">
        <v>14.6</v>
      </c>
      <c r="D269" s="2">
        <v>99271961775</v>
      </c>
      <c r="E269" s="9"/>
      <c r="F269" t="s">
        <v>68</v>
      </c>
      <c r="G269" t="s">
        <v>65</v>
      </c>
      <c r="H269" t="str">
        <f>VLOOKUP(A269, [1]FinalMergedTableExportWorking!$B$2:$BN$48, 65, 1)</f>
        <v>Fiscal year end: March 31; reporting period for national accounts data: CY.</v>
      </c>
    </row>
    <row r="270" spans="1:8" hidden="1" x14ac:dyDescent="0.35">
      <c r="A270" t="s">
        <v>6</v>
      </c>
      <c r="B270">
        <v>1972</v>
      </c>
      <c r="C270">
        <v>14.5</v>
      </c>
      <c r="D270" s="2">
        <v>113000000000</v>
      </c>
      <c r="E270" s="9"/>
      <c r="F270" t="s">
        <v>68</v>
      </c>
      <c r="G270" t="s">
        <v>65</v>
      </c>
      <c r="H270" t="str">
        <f>VLOOKUP(A270, [1]FinalMergedTableExportWorking!$B$2:$BN$48, 65, 1)</f>
        <v>Fiscal year end: March 31; reporting period for national accounts data: CY.</v>
      </c>
    </row>
    <row r="271" spans="1:8" hidden="1" x14ac:dyDescent="0.35">
      <c r="A271" t="s">
        <v>6</v>
      </c>
      <c r="B271">
        <v>1973</v>
      </c>
      <c r="C271">
        <v>15</v>
      </c>
      <c r="D271" s="2">
        <v>131000000000</v>
      </c>
      <c r="E271" s="9"/>
      <c r="F271" t="s">
        <v>68</v>
      </c>
      <c r="G271" t="s">
        <v>65</v>
      </c>
      <c r="H271" t="str">
        <f>VLOOKUP(A271, [1]FinalMergedTableExportWorking!$B$2:$BN$48, 65, 1)</f>
        <v>Fiscal year end: March 31; reporting period for national accounts data: CY.</v>
      </c>
    </row>
    <row r="272" spans="1:8" hidden="1" x14ac:dyDescent="0.35">
      <c r="A272" t="s">
        <v>6</v>
      </c>
      <c r="B272">
        <v>1974</v>
      </c>
      <c r="C272">
        <v>14.9</v>
      </c>
      <c r="D272" s="2">
        <v>160000000000</v>
      </c>
      <c r="E272" s="9"/>
      <c r="F272" t="s">
        <v>68</v>
      </c>
      <c r="G272" t="s">
        <v>65</v>
      </c>
      <c r="H272" t="str">
        <f>VLOOKUP(A272, [1]FinalMergedTableExportWorking!$B$2:$BN$48, 65, 1)</f>
        <v>Fiscal year end: March 31; reporting period for national accounts data: CY.</v>
      </c>
    </row>
    <row r="273" spans="1:8" hidden="1" x14ac:dyDescent="0.35">
      <c r="A273" t="s">
        <v>6</v>
      </c>
      <c r="B273">
        <v>1975</v>
      </c>
      <c r="C273">
        <v>14.1</v>
      </c>
      <c r="D273" s="2">
        <v>174000000000</v>
      </c>
      <c r="E273" s="9"/>
      <c r="F273" t="s">
        <v>68</v>
      </c>
      <c r="G273" t="s">
        <v>65</v>
      </c>
      <c r="H273" t="str">
        <f>VLOOKUP(A273, [1]FinalMergedTableExportWorking!$B$2:$BN$48, 65, 1)</f>
        <v>Fiscal year end: March 31; reporting period for national accounts data: CY.</v>
      </c>
    </row>
    <row r="274" spans="1:8" hidden="1" x14ac:dyDescent="0.35">
      <c r="A274" t="s">
        <v>6</v>
      </c>
      <c r="B274">
        <v>1976</v>
      </c>
      <c r="C274">
        <v>14.4</v>
      </c>
      <c r="D274" s="2">
        <v>207000000000</v>
      </c>
      <c r="E274" s="9"/>
      <c r="F274" t="s">
        <v>68</v>
      </c>
      <c r="G274" t="s">
        <v>65</v>
      </c>
      <c r="H274" t="str">
        <f>VLOOKUP(A274, [1]FinalMergedTableExportWorking!$B$2:$BN$48, 65, 1)</f>
        <v>Fiscal year end: March 31; reporting period for national accounts data: CY.</v>
      </c>
    </row>
    <row r="275" spans="1:8" hidden="1" x14ac:dyDescent="0.35">
      <c r="A275" t="s">
        <v>6</v>
      </c>
      <c r="B275">
        <v>1977</v>
      </c>
      <c r="C275">
        <v>15.7</v>
      </c>
      <c r="D275" s="2">
        <v>212000000000</v>
      </c>
      <c r="E275" s="9"/>
      <c r="F275" t="s">
        <v>68</v>
      </c>
      <c r="G275" t="s">
        <v>65</v>
      </c>
      <c r="H275" t="str">
        <f>VLOOKUP(A275, [1]FinalMergedTableExportWorking!$B$2:$BN$48, 65, 1)</f>
        <v>Fiscal year end: March 31; reporting period for national accounts data: CY.</v>
      </c>
    </row>
    <row r="276" spans="1:8" hidden="1" x14ac:dyDescent="0.35">
      <c r="A276" t="s">
        <v>6</v>
      </c>
      <c r="B276">
        <v>1978</v>
      </c>
      <c r="C276">
        <v>16.3</v>
      </c>
      <c r="D276" s="2">
        <v>219000000000</v>
      </c>
      <c r="E276" s="9"/>
      <c r="F276" t="s">
        <v>68</v>
      </c>
      <c r="G276" t="s">
        <v>65</v>
      </c>
      <c r="H276" t="str">
        <f>VLOOKUP(A276, [1]FinalMergedTableExportWorking!$B$2:$BN$48, 65, 1)</f>
        <v>Fiscal year end: March 31; reporting period for national accounts data: CY.</v>
      </c>
    </row>
    <row r="277" spans="1:8" hidden="1" x14ac:dyDescent="0.35">
      <c r="A277" t="s">
        <v>6</v>
      </c>
      <c r="B277">
        <v>1979</v>
      </c>
      <c r="C277">
        <v>15.2</v>
      </c>
      <c r="D277" s="2">
        <v>243000000000</v>
      </c>
      <c r="E277" s="9"/>
      <c r="F277" t="s">
        <v>68</v>
      </c>
      <c r="G277" t="s">
        <v>65</v>
      </c>
      <c r="H277" t="str">
        <f>VLOOKUP(A277, [1]FinalMergedTableExportWorking!$B$2:$BN$48, 65, 1)</f>
        <v>Fiscal year end: March 31; reporting period for national accounts data: CY.</v>
      </c>
    </row>
    <row r="278" spans="1:8" hidden="1" x14ac:dyDescent="0.35">
      <c r="A278" t="s">
        <v>6</v>
      </c>
      <c r="B278">
        <v>1980</v>
      </c>
      <c r="C278">
        <v>15.3</v>
      </c>
      <c r="D278" s="2">
        <v>274000000000</v>
      </c>
      <c r="E278" s="9"/>
      <c r="F278" t="s">
        <v>68</v>
      </c>
      <c r="G278" t="s">
        <v>65</v>
      </c>
      <c r="H278" t="str">
        <f>VLOOKUP(A278, [1]FinalMergedTableExportWorking!$B$2:$BN$48, 65, 1)</f>
        <v>Fiscal year end: March 31; reporting period for national accounts data: CY.</v>
      </c>
    </row>
    <row r="279" spans="1:8" hidden="1" x14ac:dyDescent="0.35">
      <c r="A279" t="s">
        <v>6</v>
      </c>
      <c r="B279">
        <v>1981</v>
      </c>
      <c r="C279">
        <v>15.2</v>
      </c>
      <c r="D279" s="2">
        <v>306000000000</v>
      </c>
      <c r="E279" s="9"/>
      <c r="F279" t="s">
        <v>68</v>
      </c>
      <c r="G279" t="s">
        <v>65</v>
      </c>
      <c r="H279" t="str">
        <f>VLOOKUP(A279, [1]FinalMergedTableExportWorking!$B$2:$BN$48, 65, 1)</f>
        <v>Fiscal year end: March 31; reporting period for national accounts data: CY.</v>
      </c>
    </row>
    <row r="280" spans="1:8" hidden="1" x14ac:dyDescent="0.35">
      <c r="A280" t="s">
        <v>6</v>
      </c>
      <c r="B280">
        <v>1982</v>
      </c>
      <c r="C280">
        <v>15.5</v>
      </c>
      <c r="D280" s="2">
        <v>314000000000</v>
      </c>
      <c r="E280" s="9"/>
      <c r="F280" t="s">
        <v>68</v>
      </c>
      <c r="G280" t="s">
        <v>65</v>
      </c>
      <c r="H280" t="str">
        <f>VLOOKUP(A280, [1]FinalMergedTableExportWorking!$B$2:$BN$48, 65, 1)</f>
        <v>Fiscal year end: March 31; reporting period for national accounts data: CY.</v>
      </c>
    </row>
    <row r="281" spans="1:8" hidden="1" x14ac:dyDescent="0.35">
      <c r="A281" t="s">
        <v>6</v>
      </c>
      <c r="B281">
        <v>1983</v>
      </c>
      <c r="C281">
        <v>16.100000000000001</v>
      </c>
      <c r="D281" s="2">
        <v>341000000000</v>
      </c>
      <c r="E281" s="9"/>
      <c r="F281" t="s">
        <v>68</v>
      </c>
      <c r="G281" t="s">
        <v>65</v>
      </c>
      <c r="H281" t="str">
        <f>VLOOKUP(A281, [1]FinalMergedTableExportWorking!$B$2:$BN$48, 65, 1)</f>
        <v>Fiscal year end: March 31; reporting period for national accounts data: CY.</v>
      </c>
    </row>
    <row r="282" spans="1:8" hidden="1" x14ac:dyDescent="0.35">
      <c r="A282" t="s">
        <v>6</v>
      </c>
      <c r="B282">
        <v>1984</v>
      </c>
      <c r="C282">
        <v>14.6</v>
      </c>
      <c r="D282" s="2">
        <v>355000000000</v>
      </c>
      <c r="E282" s="9"/>
      <c r="F282" t="s">
        <v>68</v>
      </c>
      <c r="G282" t="s">
        <v>65</v>
      </c>
      <c r="H282" t="str">
        <f>VLOOKUP(A282, [1]FinalMergedTableExportWorking!$B$2:$BN$48, 65, 1)</f>
        <v>Fiscal year end: March 31; reporting period for national accounts data: CY.</v>
      </c>
    </row>
    <row r="283" spans="1:8" hidden="1" x14ac:dyDescent="0.35">
      <c r="A283" t="s">
        <v>6</v>
      </c>
      <c r="B283">
        <v>1985</v>
      </c>
      <c r="C283">
        <v>13.5</v>
      </c>
      <c r="D283" s="2">
        <v>365000000000</v>
      </c>
      <c r="E283" s="9"/>
      <c r="F283" t="s">
        <v>68</v>
      </c>
      <c r="G283" t="s">
        <v>65</v>
      </c>
      <c r="H283" t="str">
        <f>VLOOKUP(A283, [1]FinalMergedTableExportWorking!$B$2:$BN$48, 65, 1)</f>
        <v>Fiscal year end: March 31; reporting period for national accounts data: CY.</v>
      </c>
    </row>
    <row r="284" spans="1:8" hidden="1" x14ac:dyDescent="0.35">
      <c r="A284" t="s">
        <v>6</v>
      </c>
      <c r="B284">
        <v>1986</v>
      </c>
      <c r="C284">
        <v>15.1</v>
      </c>
      <c r="D284" s="2">
        <v>377000000000</v>
      </c>
      <c r="E284" s="9"/>
      <c r="F284" t="s">
        <v>68</v>
      </c>
      <c r="G284" t="s">
        <v>65</v>
      </c>
      <c r="H284" t="str">
        <f>VLOOKUP(A284, [1]FinalMergedTableExportWorking!$B$2:$BN$48, 65, 1)</f>
        <v>Fiscal year end: March 31; reporting period for national accounts data: CY.</v>
      </c>
    </row>
    <row r="285" spans="1:8" hidden="1" x14ac:dyDescent="0.35">
      <c r="A285" t="s">
        <v>6</v>
      </c>
      <c r="B285">
        <v>1987</v>
      </c>
      <c r="C285">
        <v>14.7</v>
      </c>
      <c r="D285" s="2">
        <v>431000000000</v>
      </c>
      <c r="E285" s="9"/>
      <c r="F285" t="s">
        <v>68</v>
      </c>
      <c r="G285" t="s">
        <v>65</v>
      </c>
      <c r="H285" t="str">
        <f>VLOOKUP(A285, [1]FinalMergedTableExportWorking!$B$2:$BN$48, 65, 1)</f>
        <v>Fiscal year end: March 31; reporting period for national accounts data: CY.</v>
      </c>
    </row>
    <row r="286" spans="1:8" hidden="1" x14ac:dyDescent="0.35">
      <c r="A286" t="s">
        <v>6</v>
      </c>
      <c r="B286">
        <v>1988</v>
      </c>
      <c r="C286">
        <v>14</v>
      </c>
      <c r="D286" s="2">
        <v>507000000000</v>
      </c>
      <c r="E286" s="9"/>
      <c r="F286" t="s">
        <v>68</v>
      </c>
      <c r="G286" t="s">
        <v>65</v>
      </c>
      <c r="H286" t="str">
        <f>VLOOKUP(A286, [1]FinalMergedTableExportWorking!$B$2:$BN$48, 65, 1)</f>
        <v>Fiscal year end: March 31; reporting period for national accounts data: CY.</v>
      </c>
    </row>
    <row r="287" spans="1:8" hidden="1" x14ac:dyDescent="0.35">
      <c r="A287" t="s">
        <v>6</v>
      </c>
      <c r="B287">
        <v>1989</v>
      </c>
      <c r="C287">
        <v>13.8</v>
      </c>
      <c r="D287" s="2">
        <v>565000000000</v>
      </c>
      <c r="E287" s="9"/>
      <c r="F287" t="s">
        <v>68</v>
      </c>
      <c r="G287" t="s">
        <v>65</v>
      </c>
      <c r="H287" t="str">
        <f>VLOOKUP(A287, [1]FinalMergedTableExportWorking!$B$2:$BN$48, 65, 1)</f>
        <v>Fiscal year end: March 31; reporting period for national accounts data: CY.</v>
      </c>
    </row>
    <row r="288" spans="1:8" hidden="1" x14ac:dyDescent="0.35">
      <c r="A288" t="s">
        <v>6</v>
      </c>
      <c r="B288">
        <v>1990</v>
      </c>
      <c r="C288">
        <v>12.9</v>
      </c>
      <c r="D288" s="2">
        <v>594000000000</v>
      </c>
      <c r="E288" s="9"/>
      <c r="F288" t="s">
        <v>68</v>
      </c>
      <c r="G288" t="s">
        <v>65</v>
      </c>
      <c r="H288" t="str">
        <f>VLOOKUP(A288, [1]FinalMergedTableExportWorking!$B$2:$BN$48, 65, 1)</f>
        <v>Fiscal year end: March 31; reporting period for national accounts data: CY.</v>
      </c>
    </row>
    <row r="289" spans="1:8" hidden="1" x14ac:dyDescent="0.35">
      <c r="A289" t="s">
        <v>6</v>
      </c>
      <c r="B289">
        <v>1991</v>
      </c>
      <c r="C289">
        <v>13.4</v>
      </c>
      <c r="D289" s="2">
        <v>610000000000</v>
      </c>
      <c r="E289" s="9"/>
      <c r="F289" t="s">
        <v>68</v>
      </c>
      <c r="G289" t="s">
        <v>65</v>
      </c>
      <c r="H289" t="str">
        <f>VLOOKUP(A289, [1]FinalMergedTableExportWorking!$B$2:$BN$48, 65, 1)</f>
        <v>Fiscal year end: March 31; reporting period for national accounts data: CY.</v>
      </c>
    </row>
    <row r="290" spans="1:8" hidden="1" x14ac:dyDescent="0.35">
      <c r="A290" t="s">
        <v>6</v>
      </c>
      <c r="B290">
        <v>1992</v>
      </c>
      <c r="C290">
        <v>13.3</v>
      </c>
      <c r="D290" s="2">
        <v>592000000000</v>
      </c>
      <c r="E290" s="9"/>
      <c r="F290" t="s">
        <v>68</v>
      </c>
      <c r="G290" t="s">
        <v>65</v>
      </c>
      <c r="H290" t="str">
        <f>VLOOKUP(A290, [1]FinalMergedTableExportWorking!$B$2:$BN$48, 65, 1)</f>
        <v>Fiscal year end: March 31; reporting period for national accounts data: CY.</v>
      </c>
    </row>
    <row r="291" spans="1:8" hidden="1" x14ac:dyDescent="0.35">
      <c r="A291" t="s">
        <v>6</v>
      </c>
      <c r="B291">
        <v>1993</v>
      </c>
      <c r="C291">
        <v>13.4</v>
      </c>
      <c r="D291" s="2">
        <v>577000000000</v>
      </c>
      <c r="E291" s="9"/>
      <c r="F291" t="s">
        <v>68</v>
      </c>
      <c r="G291" t="s">
        <v>65</v>
      </c>
      <c r="H291" t="str">
        <f>VLOOKUP(A291, [1]FinalMergedTableExportWorking!$B$2:$BN$48, 65, 1)</f>
        <v>Fiscal year end: March 31; reporting period for national accounts data: CY.</v>
      </c>
    </row>
    <row r="292" spans="1:8" hidden="1" x14ac:dyDescent="0.35">
      <c r="A292" t="s">
        <v>6</v>
      </c>
      <c r="B292">
        <v>1994</v>
      </c>
      <c r="C292">
        <v>13.1</v>
      </c>
      <c r="D292" s="2">
        <v>578000000000</v>
      </c>
      <c r="E292" s="9"/>
      <c r="F292" t="s">
        <v>68</v>
      </c>
      <c r="G292" t="s">
        <v>65</v>
      </c>
      <c r="H292" t="str">
        <f>VLOOKUP(A292, [1]FinalMergedTableExportWorking!$B$2:$BN$48, 65, 1)</f>
        <v>Fiscal year end: March 31; reporting period for national accounts data: CY.</v>
      </c>
    </row>
    <row r="293" spans="1:8" hidden="1" x14ac:dyDescent="0.35">
      <c r="A293" t="s">
        <v>6</v>
      </c>
      <c r="B293">
        <v>1995</v>
      </c>
      <c r="C293">
        <v>13.5</v>
      </c>
      <c r="D293" s="2">
        <v>604000000000</v>
      </c>
      <c r="E293" s="9"/>
      <c r="F293" t="s">
        <v>68</v>
      </c>
      <c r="G293" t="s">
        <v>65</v>
      </c>
      <c r="H293" t="str">
        <f>VLOOKUP(A293, [1]FinalMergedTableExportWorking!$B$2:$BN$48, 65, 1)</f>
        <v>Fiscal year end: March 31; reporting period for national accounts data: CY.</v>
      </c>
    </row>
    <row r="294" spans="1:8" hidden="1" x14ac:dyDescent="0.35">
      <c r="A294" t="s">
        <v>6</v>
      </c>
      <c r="B294">
        <v>1996</v>
      </c>
      <c r="C294">
        <v>13.4</v>
      </c>
      <c r="D294" s="2">
        <v>629000000000</v>
      </c>
      <c r="E294" s="9"/>
      <c r="F294" t="s">
        <v>68</v>
      </c>
      <c r="G294" t="s">
        <v>65</v>
      </c>
      <c r="H294" t="str">
        <f>VLOOKUP(A294, [1]FinalMergedTableExportWorking!$B$2:$BN$48, 65, 1)</f>
        <v>Fiscal year end: March 31; reporting period for national accounts data: CY.</v>
      </c>
    </row>
    <row r="295" spans="1:8" hidden="1" x14ac:dyDescent="0.35">
      <c r="A295" t="s">
        <v>6</v>
      </c>
      <c r="B295">
        <v>1997</v>
      </c>
      <c r="C295">
        <v>12.4</v>
      </c>
      <c r="D295" s="2">
        <v>655000000000</v>
      </c>
      <c r="E295" s="9"/>
      <c r="F295" t="s">
        <v>68</v>
      </c>
      <c r="G295" t="s">
        <v>65</v>
      </c>
      <c r="H295" t="str">
        <f>VLOOKUP(A295, [1]FinalMergedTableExportWorking!$B$2:$BN$48, 65, 1)</f>
        <v>Fiscal year end: March 31; reporting period for national accounts data: CY.</v>
      </c>
    </row>
    <row r="296" spans="1:8" hidden="1" x14ac:dyDescent="0.35">
      <c r="A296" t="s">
        <v>6</v>
      </c>
      <c r="B296">
        <v>1998</v>
      </c>
      <c r="C296">
        <v>12.3</v>
      </c>
      <c r="D296" s="2">
        <v>634000000000</v>
      </c>
      <c r="E296" s="9">
        <v>3.8961518290980592</v>
      </c>
      <c r="F296" t="s">
        <v>68</v>
      </c>
      <c r="G296" t="s">
        <v>65</v>
      </c>
      <c r="H296" t="str">
        <f>VLOOKUP(A296, [1]FinalMergedTableExportWorking!$B$2:$BN$48, 65, 1)</f>
        <v>Fiscal year end: March 31; reporting period for national accounts data: CY.</v>
      </c>
    </row>
    <row r="297" spans="1:8" hidden="1" x14ac:dyDescent="0.35">
      <c r="A297" t="s">
        <v>6</v>
      </c>
      <c r="B297">
        <v>1999</v>
      </c>
      <c r="C297">
        <v>13.3</v>
      </c>
      <c r="D297" s="2">
        <v>678000000000</v>
      </c>
      <c r="E297" s="9">
        <v>5.1629136241059541</v>
      </c>
      <c r="F297" t="s">
        <v>68</v>
      </c>
      <c r="G297" t="s">
        <v>65</v>
      </c>
      <c r="H297" t="str">
        <f>VLOOKUP(A297, [1]FinalMergedTableExportWorking!$B$2:$BN$48, 65, 1)</f>
        <v>Fiscal year end: March 31; reporting period for national accounts data: CY.</v>
      </c>
    </row>
    <row r="298" spans="1:8" hidden="1" x14ac:dyDescent="0.35">
      <c r="A298" t="s">
        <v>6</v>
      </c>
      <c r="B298">
        <v>2000</v>
      </c>
      <c r="C298">
        <v>11.6</v>
      </c>
      <c r="D298" s="2">
        <v>745000000000</v>
      </c>
      <c r="E298" s="9">
        <v>5.1776356682411375</v>
      </c>
      <c r="F298" t="s">
        <v>68</v>
      </c>
      <c r="G298" t="s">
        <v>65</v>
      </c>
      <c r="H298" t="str">
        <f>VLOOKUP(A298, [1]FinalMergedTableExportWorking!$B$2:$BN$48, 65, 1)</f>
        <v>Fiscal year end: March 31; reporting period for national accounts data: CY.</v>
      </c>
    </row>
    <row r="299" spans="1:8" hidden="1" x14ac:dyDescent="0.35">
      <c r="A299" t="s">
        <v>6</v>
      </c>
      <c r="B299">
        <v>2001</v>
      </c>
      <c r="C299">
        <v>11.8</v>
      </c>
      <c r="D299" s="2">
        <v>739000000000</v>
      </c>
      <c r="E299" s="9">
        <v>1.7899728799137335</v>
      </c>
      <c r="F299" t="s">
        <v>68</v>
      </c>
      <c r="G299" t="s">
        <v>65</v>
      </c>
      <c r="H299" t="str">
        <f>VLOOKUP(A299, [1]FinalMergedTableExportWorking!$B$2:$BN$48, 65, 1)</f>
        <v>Fiscal year end: March 31; reporting period for national accounts data: CY.</v>
      </c>
    </row>
    <row r="300" spans="1:8" hidden="1" x14ac:dyDescent="0.35">
      <c r="A300" t="s">
        <v>6</v>
      </c>
      <c r="B300">
        <v>2002</v>
      </c>
      <c r="C300">
        <v>11.6</v>
      </c>
      <c r="D300" s="2">
        <v>761000000000</v>
      </c>
      <c r="E300" s="9">
        <v>3.0180505122497294</v>
      </c>
      <c r="F300" t="s">
        <v>68</v>
      </c>
      <c r="G300" t="s">
        <v>65</v>
      </c>
      <c r="H300" t="str">
        <f>VLOOKUP(A300, [1]FinalMergedTableExportWorking!$B$2:$BN$48, 65, 1)</f>
        <v>Fiscal year end: March 31; reporting period for national accounts data: CY.</v>
      </c>
    </row>
    <row r="301" spans="1:8" hidden="1" x14ac:dyDescent="0.35">
      <c r="A301" t="s">
        <v>6</v>
      </c>
      <c r="B301">
        <v>2003</v>
      </c>
      <c r="C301">
        <v>11.8</v>
      </c>
      <c r="D301" s="2">
        <v>896000000000</v>
      </c>
      <c r="E301" s="9">
        <v>1.8015181359895678</v>
      </c>
      <c r="F301" t="s">
        <v>68</v>
      </c>
      <c r="G301" t="s">
        <v>65</v>
      </c>
      <c r="H301" t="str">
        <f>VLOOKUP(A301, [1]FinalMergedTableExportWorking!$B$2:$BN$48, 65, 1)</f>
        <v>Fiscal year end: March 31; reporting period for national accounts data: CY.</v>
      </c>
    </row>
    <row r="302" spans="1:8" hidden="1" x14ac:dyDescent="0.35">
      <c r="A302" t="s">
        <v>6</v>
      </c>
      <c r="B302">
        <v>2004</v>
      </c>
      <c r="C302">
        <v>11.2</v>
      </c>
      <c r="D302" s="2">
        <v>1030000000000</v>
      </c>
      <c r="E302" s="9">
        <v>3.0869808091513278</v>
      </c>
      <c r="F302" t="s">
        <v>68</v>
      </c>
      <c r="G302" t="s">
        <v>65</v>
      </c>
      <c r="H302" t="str">
        <f>VLOOKUP(A302, [1]FinalMergedTableExportWorking!$B$2:$BN$48, 65, 1)</f>
        <v>Fiscal year end: March 31; reporting period for national accounts data: CY.</v>
      </c>
    </row>
    <row r="303" spans="1:8" hidden="1" x14ac:dyDescent="0.35">
      <c r="A303" t="s">
        <v>6</v>
      </c>
      <c r="B303">
        <v>2005</v>
      </c>
      <c r="C303">
        <v>11.3</v>
      </c>
      <c r="D303" s="2">
        <v>1170000000000</v>
      </c>
      <c r="E303" s="9">
        <v>3.2042004282712924</v>
      </c>
      <c r="F303" t="s">
        <v>68</v>
      </c>
      <c r="G303" t="s">
        <v>65</v>
      </c>
      <c r="H303" t="str">
        <f>VLOOKUP(A303, [1]FinalMergedTableExportWorking!$B$2:$BN$48, 65, 1)</f>
        <v>Fiscal year end: March 31; reporting period for national accounts data: CY.</v>
      </c>
    </row>
    <row r="304" spans="1:8" hidden="1" x14ac:dyDescent="0.35">
      <c r="A304" t="s">
        <v>6</v>
      </c>
      <c r="B304">
        <v>2006</v>
      </c>
      <c r="C304">
        <v>11</v>
      </c>
      <c r="D304" s="2">
        <v>1320000000000</v>
      </c>
      <c r="E304" s="9">
        <v>2.6343038137838448</v>
      </c>
      <c r="F304" t="s">
        <v>68</v>
      </c>
      <c r="G304" t="s">
        <v>65</v>
      </c>
      <c r="H304" t="str">
        <f>VLOOKUP(A304, [1]FinalMergedTableExportWorking!$B$2:$BN$48, 65, 1)</f>
        <v>Fiscal year end: March 31; reporting period for national accounts data: CY.</v>
      </c>
    </row>
    <row r="305" spans="1:8" hidden="1" x14ac:dyDescent="0.35">
      <c r="A305" t="s">
        <v>6</v>
      </c>
      <c r="B305">
        <v>2007</v>
      </c>
      <c r="C305">
        <v>10.7</v>
      </c>
      <c r="D305" s="2">
        <v>1470000000000</v>
      </c>
      <c r="E305" s="9">
        <v>2.0694098880842802</v>
      </c>
      <c r="F305" t="s">
        <v>68</v>
      </c>
      <c r="G305" t="s">
        <v>65</v>
      </c>
      <c r="H305" t="str">
        <f>VLOOKUP(A305, [1]FinalMergedTableExportWorking!$B$2:$BN$48, 65, 1)</f>
        <v>Fiscal year end: March 31; reporting period for national accounts data: CY.</v>
      </c>
    </row>
    <row r="306" spans="1:8" hidden="1" x14ac:dyDescent="0.35">
      <c r="A306" t="s">
        <v>6</v>
      </c>
      <c r="B306">
        <v>2008</v>
      </c>
      <c r="C306">
        <v>10.9</v>
      </c>
      <c r="D306" s="2">
        <v>1550000000000</v>
      </c>
      <c r="E306" s="9">
        <v>1.007622695457556</v>
      </c>
      <c r="F306" t="s">
        <v>68</v>
      </c>
      <c r="G306" t="s">
        <v>65</v>
      </c>
      <c r="H306" t="str">
        <f>VLOOKUP(A306, [1]FinalMergedTableExportWorking!$B$2:$BN$48, 65, 1)</f>
        <v>Fiscal year end: March 31; reporting period for national accounts data: CY.</v>
      </c>
    </row>
    <row r="307" spans="1:8" hidden="1" x14ac:dyDescent="0.35">
      <c r="A307" t="s">
        <v>6</v>
      </c>
      <c r="B307">
        <v>2009</v>
      </c>
      <c r="C307">
        <v>11.2</v>
      </c>
      <c r="D307" s="2">
        <v>1370000000000</v>
      </c>
      <c r="E307" s="9">
        <v>-2.928400166845492</v>
      </c>
      <c r="F307" t="s">
        <v>68</v>
      </c>
      <c r="G307" t="s">
        <v>65</v>
      </c>
      <c r="H307" t="str">
        <f>VLOOKUP(A307, [1]FinalMergedTableExportWorking!$B$2:$BN$48, 65, 1)</f>
        <v>Fiscal year end: March 31; reporting period for national accounts data: CY.</v>
      </c>
    </row>
    <row r="308" spans="1:8" hidden="1" x14ac:dyDescent="0.35">
      <c r="A308" t="s">
        <v>6</v>
      </c>
      <c r="B308">
        <v>2010</v>
      </c>
      <c r="C308">
        <v>11.3</v>
      </c>
      <c r="D308" s="2">
        <v>1620000000000</v>
      </c>
      <c r="E308" s="9">
        <v>3.0894946198278603</v>
      </c>
      <c r="F308" t="s">
        <v>68</v>
      </c>
      <c r="G308" t="s">
        <v>65</v>
      </c>
      <c r="H308" t="str">
        <f>VLOOKUP(A308, [1]FinalMergedTableExportWorking!$B$2:$BN$48, 65, 1)</f>
        <v>Fiscal year end: March 31; reporting period for national accounts data: CY.</v>
      </c>
    </row>
    <row r="309" spans="1:8" hidden="1" x14ac:dyDescent="0.35">
      <c r="A309" t="s">
        <v>6</v>
      </c>
      <c r="B309">
        <v>2011</v>
      </c>
      <c r="C309">
        <v>10.9</v>
      </c>
      <c r="D309" s="2">
        <v>1790000000000</v>
      </c>
      <c r="E309" s="9">
        <v>3.1468813720705811</v>
      </c>
      <c r="F309" t="s">
        <v>68</v>
      </c>
      <c r="G309" t="s">
        <v>65</v>
      </c>
      <c r="H309" t="str">
        <f>VLOOKUP(A309, [1]FinalMergedTableExportWorking!$B$2:$BN$48, 65, 1)</f>
        <v>Fiscal year end: March 31; reporting period for national accounts data: CY.</v>
      </c>
    </row>
    <row r="310" spans="1:8" hidden="1" x14ac:dyDescent="0.35">
      <c r="A310" t="s">
        <v>6</v>
      </c>
      <c r="B310">
        <v>2012</v>
      </c>
      <c r="C310">
        <v>11</v>
      </c>
      <c r="D310" s="2">
        <v>1830000000000</v>
      </c>
      <c r="E310" s="9">
        <v>1.7622225494588122</v>
      </c>
      <c r="F310" t="s">
        <v>68</v>
      </c>
      <c r="G310" t="s">
        <v>65</v>
      </c>
      <c r="H310" t="str">
        <f>VLOOKUP(A310, [1]FinalMergedTableExportWorking!$B$2:$BN$48, 65, 1)</f>
        <v>Fiscal year end: March 31; reporting period for national accounts data: CY.</v>
      </c>
    </row>
    <row r="311" spans="1:8" hidden="1" x14ac:dyDescent="0.35">
      <c r="A311" t="s">
        <v>6</v>
      </c>
      <c r="B311">
        <v>2013</v>
      </c>
      <c r="C311">
        <v>11.2</v>
      </c>
      <c r="D311" s="2">
        <v>1850000000000</v>
      </c>
      <c r="E311" s="9">
        <v>2.3291225062101972</v>
      </c>
      <c r="F311" t="s">
        <v>68</v>
      </c>
      <c r="G311" t="s">
        <v>65</v>
      </c>
      <c r="H311" t="str">
        <f>VLOOKUP(A311, [1]FinalMergedTableExportWorking!$B$2:$BN$48, 65, 1)</f>
        <v>Fiscal year end: March 31; reporting period for national accounts data: CY.</v>
      </c>
    </row>
    <row r="312" spans="1:8" hidden="1" x14ac:dyDescent="0.35">
      <c r="A312" t="s">
        <v>6</v>
      </c>
      <c r="B312">
        <v>2014</v>
      </c>
      <c r="C312">
        <v>11.7</v>
      </c>
      <c r="D312" s="2">
        <v>1810000000000</v>
      </c>
      <c r="E312" s="9">
        <v>2.87003607545671</v>
      </c>
      <c r="F312" t="s">
        <v>68</v>
      </c>
      <c r="G312" t="s">
        <v>65</v>
      </c>
      <c r="H312" t="str">
        <f>VLOOKUP(A312, [1]FinalMergedTableExportWorking!$B$2:$BN$48, 65, 1)</f>
        <v>Fiscal year end: March 31; reporting period for national accounts data: CY.</v>
      </c>
    </row>
    <row r="313" spans="1:8" hidden="1" x14ac:dyDescent="0.35">
      <c r="A313" t="s">
        <v>6</v>
      </c>
      <c r="B313">
        <v>2015</v>
      </c>
      <c r="C313">
        <v>12</v>
      </c>
      <c r="D313" s="2">
        <v>1560000000000</v>
      </c>
      <c r="E313" s="9">
        <v>0.65917686355886929</v>
      </c>
      <c r="F313" t="s">
        <v>68</v>
      </c>
      <c r="G313" t="s">
        <v>65</v>
      </c>
      <c r="H313" t="str">
        <f>VLOOKUP(A313, [1]FinalMergedTableExportWorking!$B$2:$BN$48, 65, 1)</f>
        <v>Fiscal year end: March 31; reporting period for national accounts data: CY.</v>
      </c>
    </row>
    <row r="314" spans="1:8" hidden="1" x14ac:dyDescent="0.35">
      <c r="A314" t="s">
        <v>6</v>
      </c>
      <c r="B314">
        <v>2016</v>
      </c>
      <c r="C314">
        <v>10.7</v>
      </c>
      <c r="D314" s="2">
        <v>1530000000000</v>
      </c>
      <c r="E314" s="9">
        <v>1.0013944139040518</v>
      </c>
      <c r="F314" t="s">
        <v>68</v>
      </c>
      <c r="G314" t="s">
        <v>65</v>
      </c>
      <c r="H314" t="str">
        <f>VLOOKUP(A314, [1]FinalMergedTableExportWorking!$B$2:$BN$48, 65, 1)</f>
        <v>Fiscal year end: March 31; reporting period for national accounts data: CY.</v>
      </c>
    </row>
    <row r="315" spans="1:8" hidden="1" x14ac:dyDescent="0.35">
      <c r="A315" t="s">
        <v>6</v>
      </c>
      <c r="B315">
        <v>2017</v>
      </c>
      <c r="C315">
        <v>11.1</v>
      </c>
      <c r="D315" s="2">
        <v>1650000000000</v>
      </c>
      <c r="E315" s="9">
        <v>3.0398802252819479</v>
      </c>
      <c r="F315" t="s">
        <v>68</v>
      </c>
      <c r="G315" t="s">
        <v>65</v>
      </c>
      <c r="H315" t="str">
        <f>VLOOKUP(A315, [1]FinalMergedTableExportWorking!$B$2:$BN$48, 65, 1)</f>
        <v>Fiscal year end: March 31; reporting period for national accounts data: CY.</v>
      </c>
    </row>
    <row r="316" spans="1:8" hidden="1" x14ac:dyDescent="0.35">
      <c r="A316" t="s">
        <v>6</v>
      </c>
      <c r="B316">
        <v>2018</v>
      </c>
      <c r="C316">
        <v>10.1</v>
      </c>
      <c r="D316" s="2">
        <v>1730000000000</v>
      </c>
      <c r="E316" s="9">
        <v>2.7770405537955298</v>
      </c>
      <c r="F316" t="s">
        <v>68</v>
      </c>
      <c r="G316" t="s">
        <v>65</v>
      </c>
      <c r="H316" t="str">
        <f>VLOOKUP(A316, [1]FinalMergedTableExportWorking!$B$2:$BN$48, 65, 1)</f>
        <v>Fiscal year end: March 31; reporting period for national accounts data: CY.</v>
      </c>
    </row>
    <row r="317" spans="1:8" hidden="1" x14ac:dyDescent="0.35">
      <c r="A317" t="s">
        <v>6</v>
      </c>
      <c r="B317">
        <v>2019</v>
      </c>
      <c r="C317">
        <v>10.5</v>
      </c>
      <c r="D317" s="2">
        <v>1740000000000</v>
      </c>
      <c r="E317" s="9">
        <v>1.8795920277017757</v>
      </c>
      <c r="F317" t="s">
        <v>68</v>
      </c>
      <c r="G317" t="s">
        <v>65</v>
      </c>
      <c r="H317" t="str">
        <f>VLOOKUP(A317, [1]FinalMergedTableExportWorking!$B$2:$BN$48, 65, 1)</f>
        <v>Fiscal year end: March 31; reporting period for national accounts data: CY.</v>
      </c>
    </row>
    <row r="318" spans="1:8" hidden="1" x14ac:dyDescent="0.35">
      <c r="A318" t="s">
        <v>6</v>
      </c>
      <c r="B318">
        <v>2020</v>
      </c>
      <c r="D318" s="2">
        <v>1650000000000</v>
      </c>
      <c r="E318" s="9">
        <v>-5.2330243028060579</v>
      </c>
      <c r="F318" t="s">
        <v>68</v>
      </c>
      <c r="G318" t="s">
        <v>65</v>
      </c>
      <c r="H318" t="str">
        <f>VLOOKUP(A318, [1]FinalMergedTableExportWorking!$B$2:$BN$48, 65, 1)</f>
        <v>Fiscal year end: March 31; reporting period for national accounts data: CY.</v>
      </c>
    </row>
    <row r="319" spans="1:8" hidden="1" x14ac:dyDescent="0.35">
      <c r="A319" t="s">
        <v>6</v>
      </c>
      <c r="B319">
        <v>2021</v>
      </c>
      <c r="D319" s="2">
        <v>1990000000000</v>
      </c>
      <c r="E319" s="9">
        <v>4.5408873094212368</v>
      </c>
      <c r="F319" t="s">
        <v>68</v>
      </c>
      <c r="G319" t="s">
        <v>65</v>
      </c>
      <c r="H319" t="str">
        <f>VLOOKUP(A319, [1]FinalMergedTableExportWorking!$B$2:$BN$48, 65, 1)</f>
        <v>Fiscal year end: March 31; reporting period for national accounts data: CY.</v>
      </c>
    </row>
    <row r="320" spans="1:8" hidden="1" x14ac:dyDescent="0.35">
      <c r="A320" t="s">
        <v>6</v>
      </c>
      <c r="B320">
        <v>2022</v>
      </c>
      <c r="F320" t="s">
        <v>68</v>
      </c>
      <c r="G320" t="s">
        <v>65</v>
      </c>
      <c r="H320" t="str">
        <f>VLOOKUP(A320, [1]FinalMergedTableExportWorking!$B$2:$BN$48, 65, 1)</f>
        <v>Fiscal year end: March 31; reporting period for national accounts data: CY.</v>
      </c>
    </row>
    <row r="321" spans="1:8" hidden="1" x14ac:dyDescent="0.35">
      <c r="A321" t="s">
        <v>6</v>
      </c>
      <c r="B321">
        <v>2023</v>
      </c>
      <c r="F321" t="s">
        <v>68</v>
      </c>
      <c r="G321" t="s">
        <v>65</v>
      </c>
      <c r="H321" t="str">
        <f>VLOOKUP(A321, [1]FinalMergedTableExportWorking!$B$2:$BN$48, 65, 1)</f>
        <v>Fiscal year end: March 31; reporting period for national accounts data: CY.</v>
      </c>
    </row>
    <row r="322" spans="1:8" hidden="1" x14ac:dyDescent="0.35">
      <c r="A322" t="s">
        <v>7</v>
      </c>
      <c r="B322">
        <v>1960</v>
      </c>
      <c r="F322" t="s">
        <v>66</v>
      </c>
      <c r="G322" t="s">
        <v>65</v>
      </c>
    </row>
    <row r="323" spans="1:8" hidden="1" x14ac:dyDescent="0.35">
      <c r="A323" t="s">
        <v>7</v>
      </c>
      <c r="B323">
        <v>1961</v>
      </c>
      <c r="F323" t="s">
        <v>66</v>
      </c>
      <c r="G323" t="s">
        <v>65</v>
      </c>
    </row>
    <row r="324" spans="1:8" hidden="1" x14ac:dyDescent="0.35">
      <c r="A324" t="s">
        <v>7</v>
      </c>
      <c r="B324">
        <v>1962</v>
      </c>
      <c r="F324" t="s">
        <v>66</v>
      </c>
      <c r="G324" t="s">
        <v>65</v>
      </c>
    </row>
    <row r="325" spans="1:8" hidden="1" x14ac:dyDescent="0.35">
      <c r="A325" t="s">
        <v>7</v>
      </c>
      <c r="B325">
        <v>1963</v>
      </c>
      <c r="F325" t="s">
        <v>66</v>
      </c>
      <c r="G325" t="s">
        <v>65</v>
      </c>
    </row>
    <row r="326" spans="1:8" hidden="1" x14ac:dyDescent="0.35">
      <c r="A326" t="s">
        <v>7</v>
      </c>
      <c r="B326">
        <v>1964</v>
      </c>
      <c r="F326" t="s">
        <v>66</v>
      </c>
      <c r="G326" t="s">
        <v>65</v>
      </c>
    </row>
    <row r="327" spans="1:8" hidden="1" x14ac:dyDescent="0.35">
      <c r="A327" t="s">
        <v>7</v>
      </c>
      <c r="B327">
        <v>1965</v>
      </c>
      <c r="F327" t="s">
        <v>66</v>
      </c>
      <c r="G327" t="s">
        <v>65</v>
      </c>
    </row>
    <row r="328" spans="1:8" hidden="1" x14ac:dyDescent="0.35">
      <c r="A328" t="s">
        <v>7</v>
      </c>
      <c r="B328">
        <v>1966</v>
      </c>
      <c r="F328" t="s">
        <v>66</v>
      </c>
      <c r="G328" t="s">
        <v>65</v>
      </c>
    </row>
    <row r="329" spans="1:8" hidden="1" x14ac:dyDescent="0.35">
      <c r="A329" t="s">
        <v>7</v>
      </c>
      <c r="B329">
        <v>1967</v>
      </c>
      <c r="F329" t="s">
        <v>66</v>
      </c>
      <c r="G329" t="s">
        <v>65</v>
      </c>
    </row>
    <row r="330" spans="1:8" hidden="1" x14ac:dyDescent="0.35">
      <c r="A330" t="s">
        <v>7</v>
      </c>
      <c r="B330">
        <v>1968</v>
      </c>
      <c r="F330" t="s">
        <v>66</v>
      </c>
      <c r="G330" t="s">
        <v>65</v>
      </c>
    </row>
    <row r="331" spans="1:8" hidden="1" x14ac:dyDescent="0.35">
      <c r="A331" t="s">
        <v>7</v>
      </c>
      <c r="B331">
        <v>1969</v>
      </c>
      <c r="F331" t="s">
        <v>66</v>
      </c>
      <c r="G331" t="s">
        <v>65</v>
      </c>
    </row>
    <row r="332" spans="1:8" hidden="1" x14ac:dyDescent="0.35">
      <c r="A332" t="s">
        <v>7</v>
      </c>
      <c r="B332">
        <v>1970</v>
      </c>
      <c r="F332" t="s">
        <v>66</v>
      </c>
      <c r="G332" t="s">
        <v>65</v>
      </c>
    </row>
    <row r="333" spans="1:8" hidden="1" x14ac:dyDescent="0.35">
      <c r="A333" t="s">
        <v>7</v>
      </c>
      <c r="B333">
        <v>1971</v>
      </c>
      <c r="F333" t="s">
        <v>66</v>
      </c>
      <c r="G333" t="s">
        <v>65</v>
      </c>
    </row>
    <row r="334" spans="1:8" hidden="1" x14ac:dyDescent="0.35">
      <c r="A334" t="s">
        <v>7</v>
      </c>
      <c r="B334">
        <v>1972</v>
      </c>
      <c r="F334" t="s">
        <v>66</v>
      </c>
      <c r="G334" t="s">
        <v>65</v>
      </c>
    </row>
    <row r="335" spans="1:8" hidden="1" x14ac:dyDescent="0.35">
      <c r="A335" t="s">
        <v>7</v>
      </c>
      <c r="B335">
        <v>1973</v>
      </c>
      <c r="F335" t="s">
        <v>66</v>
      </c>
      <c r="G335" t="s">
        <v>65</v>
      </c>
    </row>
    <row r="336" spans="1:8" hidden="1" x14ac:dyDescent="0.35">
      <c r="A336" t="s">
        <v>7</v>
      </c>
      <c r="B336">
        <v>1974</v>
      </c>
      <c r="F336" t="s">
        <v>66</v>
      </c>
      <c r="G336" t="s">
        <v>65</v>
      </c>
    </row>
    <row r="337" spans="1:7" hidden="1" x14ac:dyDescent="0.35">
      <c r="A337" t="s">
        <v>7</v>
      </c>
      <c r="B337">
        <v>1975</v>
      </c>
      <c r="F337" t="s">
        <v>66</v>
      </c>
      <c r="G337" t="s">
        <v>65</v>
      </c>
    </row>
    <row r="338" spans="1:7" hidden="1" x14ac:dyDescent="0.35">
      <c r="A338" t="s">
        <v>7</v>
      </c>
      <c r="B338">
        <v>1976</v>
      </c>
      <c r="F338" t="s">
        <v>66</v>
      </c>
      <c r="G338" t="s">
        <v>65</v>
      </c>
    </row>
    <row r="339" spans="1:7" hidden="1" x14ac:dyDescent="0.35">
      <c r="A339" t="s">
        <v>7</v>
      </c>
      <c r="B339">
        <v>1977</v>
      </c>
      <c r="F339" t="s">
        <v>66</v>
      </c>
      <c r="G339" t="s">
        <v>65</v>
      </c>
    </row>
    <row r="340" spans="1:7" hidden="1" x14ac:dyDescent="0.35">
      <c r="A340" t="s">
        <v>7</v>
      </c>
      <c r="B340">
        <v>1978</v>
      </c>
      <c r="F340" t="s">
        <v>66</v>
      </c>
      <c r="G340" t="s">
        <v>65</v>
      </c>
    </row>
    <row r="341" spans="1:7" hidden="1" x14ac:dyDescent="0.35">
      <c r="A341" t="s">
        <v>7</v>
      </c>
      <c r="B341">
        <v>1979</v>
      </c>
      <c r="F341" t="s">
        <v>66</v>
      </c>
      <c r="G341" t="s">
        <v>65</v>
      </c>
    </row>
    <row r="342" spans="1:7" hidden="1" x14ac:dyDescent="0.35">
      <c r="A342" t="s">
        <v>7</v>
      </c>
      <c r="B342">
        <v>1980</v>
      </c>
      <c r="F342" t="s">
        <v>66</v>
      </c>
      <c r="G342" t="s">
        <v>65</v>
      </c>
    </row>
    <row r="343" spans="1:7" hidden="1" x14ac:dyDescent="0.35">
      <c r="A343" t="s">
        <v>7</v>
      </c>
      <c r="B343">
        <v>1981</v>
      </c>
      <c r="F343" t="s">
        <v>66</v>
      </c>
      <c r="G343" t="s">
        <v>65</v>
      </c>
    </row>
    <row r="344" spans="1:7" hidden="1" x14ac:dyDescent="0.35">
      <c r="A344" t="s">
        <v>7</v>
      </c>
      <c r="B344">
        <v>1982</v>
      </c>
      <c r="F344" t="s">
        <v>66</v>
      </c>
      <c r="G344" t="s">
        <v>65</v>
      </c>
    </row>
    <row r="345" spans="1:7" hidden="1" x14ac:dyDescent="0.35">
      <c r="A345" t="s">
        <v>7</v>
      </c>
      <c r="B345">
        <v>1983</v>
      </c>
      <c r="F345" t="s">
        <v>66</v>
      </c>
      <c r="G345" t="s">
        <v>65</v>
      </c>
    </row>
    <row r="346" spans="1:7" hidden="1" x14ac:dyDescent="0.35">
      <c r="A346" t="s">
        <v>7</v>
      </c>
      <c r="B346">
        <v>1984</v>
      </c>
      <c r="F346" t="s">
        <v>66</v>
      </c>
      <c r="G346" t="s">
        <v>65</v>
      </c>
    </row>
    <row r="347" spans="1:7" hidden="1" x14ac:dyDescent="0.35">
      <c r="A347" t="s">
        <v>7</v>
      </c>
      <c r="B347">
        <v>1985</v>
      </c>
      <c r="F347" t="s">
        <v>66</v>
      </c>
      <c r="G347" t="s">
        <v>65</v>
      </c>
    </row>
    <row r="348" spans="1:7" hidden="1" x14ac:dyDescent="0.35">
      <c r="A348" t="s">
        <v>7</v>
      </c>
      <c r="B348">
        <v>1986</v>
      </c>
      <c r="C348">
        <v>24.2</v>
      </c>
      <c r="F348" t="s">
        <v>66</v>
      </c>
      <c r="G348" t="s">
        <v>65</v>
      </c>
    </row>
    <row r="349" spans="1:7" hidden="1" x14ac:dyDescent="0.35">
      <c r="A349" t="s">
        <v>7</v>
      </c>
      <c r="B349">
        <v>1987</v>
      </c>
      <c r="C349">
        <v>21.4</v>
      </c>
      <c r="F349" t="s">
        <v>66</v>
      </c>
      <c r="G349" t="s">
        <v>65</v>
      </c>
    </row>
    <row r="350" spans="1:7" hidden="1" x14ac:dyDescent="0.35">
      <c r="A350" t="s">
        <v>7</v>
      </c>
      <c r="B350">
        <v>1988</v>
      </c>
      <c r="C350">
        <v>21.7</v>
      </c>
      <c r="F350" t="s">
        <v>66</v>
      </c>
      <c r="G350" t="s">
        <v>65</v>
      </c>
    </row>
    <row r="351" spans="1:7" hidden="1" x14ac:dyDescent="0.35">
      <c r="A351" t="s">
        <v>7</v>
      </c>
      <c r="B351">
        <v>1989</v>
      </c>
      <c r="C351">
        <v>21.2</v>
      </c>
      <c r="F351" t="s">
        <v>66</v>
      </c>
      <c r="G351" t="s">
        <v>65</v>
      </c>
    </row>
    <row r="352" spans="1:7" hidden="1" x14ac:dyDescent="0.35">
      <c r="A352" t="s">
        <v>7</v>
      </c>
      <c r="B352">
        <v>1990</v>
      </c>
      <c r="C352">
        <v>22.3</v>
      </c>
      <c r="D352" s="2">
        <v>40728950705</v>
      </c>
      <c r="F352" t="s">
        <v>66</v>
      </c>
      <c r="G352" t="s">
        <v>65</v>
      </c>
    </row>
    <row r="353" spans="1:7" hidden="1" x14ac:dyDescent="0.35">
      <c r="A353" t="s">
        <v>7</v>
      </c>
      <c r="B353">
        <v>1991</v>
      </c>
      <c r="C353">
        <v>20.8</v>
      </c>
      <c r="D353" s="2">
        <v>29859921159</v>
      </c>
      <c r="F353" t="s">
        <v>66</v>
      </c>
      <c r="G353" t="s">
        <v>65</v>
      </c>
    </row>
    <row r="354" spans="1:7" hidden="1" x14ac:dyDescent="0.35">
      <c r="A354" t="s">
        <v>7</v>
      </c>
      <c r="B354">
        <v>1992</v>
      </c>
      <c r="C354">
        <v>21.4</v>
      </c>
      <c r="D354" s="2">
        <v>34805013230</v>
      </c>
      <c r="F354" t="s">
        <v>66</v>
      </c>
      <c r="G354" t="s">
        <v>65</v>
      </c>
    </row>
    <row r="355" spans="1:7" hidden="1" x14ac:dyDescent="0.35">
      <c r="A355" t="s">
        <v>7</v>
      </c>
      <c r="B355">
        <v>1993</v>
      </c>
      <c r="C355">
        <v>20.6</v>
      </c>
      <c r="D355" s="2">
        <v>40866748705</v>
      </c>
      <c r="F355" t="s">
        <v>66</v>
      </c>
      <c r="G355" t="s">
        <v>65</v>
      </c>
    </row>
    <row r="356" spans="1:7" hidden="1" x14ac:dyDescent="0.35">
      <c r="A356" t="s">
        <v>7</v>
      </c>
      <c r="B356">
        <v>1994</v>
      </c>
      <c r="C356">
        <v>19.8</v>
      </c>
      <c r="D356" s="2">
        <v>47850203856</v>
      </c>
      <c r="F356" t="s">
        <v>66</v>
      </c>
      <c r="G356" t="s">
        <v>65</v>
      </c>
    </row>
    <row r="357" spans="1:7" hidden="1" x14ac:dyDescent="0.35">
      <c r="A357" t="s">
        <v>7</v>
      </c>
      <c r="B357">
        <v>1995</v>
      </c>
      <c r="C357">
        <v>18.2</v>
      </c>
      <c r="D357" s="2">
        <v>60147174077</v>
      </c>
      <c r="F357" t="s">
        <v>66</v>
      </c>
      <c r="G357" t="s">
        <v>65</v>
      </c>
    </row>
    <row r="358" spans="1:7" hidden="1" x14ac:dyDescent="0.35">
      <c r="A358" t="s">
        <v>7</v>
      </c>
      <c r="B358">
        <v>1996</v>
      </c>
      <c r="C358">
        <v>16.3</v>
      </c>
      <c r="D358" s="2">
        <v>67387788633</v>
      </c>
      <c r="F358" t="s">
        <v>66</v>
      </c>
      <c r="G358" t="s">
        <v>65</v>
      </c>
    </row>
    <row r="359" spans="1:7" hidden="1" x14ac:dyDescent="0.35">
      <c r="A359" t="s">
        <v>7</v>
      </c>
      <c r="B359">
        <v>1997</v>
      </c>
      <c r="C359">
        <v>17</v>
      </c>
      <c r="D359" s="2">
        <v>62180159376</v>
      </c>
      <c r="F359" t="s">
        <v>66</v>
      </c>
      <c r="G359" t="s">
        <v>65</v>
      </c>
    </row>
    <row r="360" spans="1:7" hidden="1" x14ac:dyDescent="0.35">
      <c r="A360" t="s">
        <v>7</v>
      </c>
      <c r="B360">
        <v>1998</v>
      </c>
      <c r="C360">
        <v>16.399999999999999</v>
      </c>
      <c r="D360" s="2">
        <v>66807429711</v>
      </c>
      <c r="F360" t="s">
        <v>66</v>
      </c>
      <c r="G360" t="s">
        <v>65</v>
      </c>
    </row>
    <row r="361" spans="1:7" hidden="1" x14ac:dyDescent="0.35">
      <c r="A361" t="s">
        <v>7</v>
      </c>
      <c r="B361">
        <v>1999</v>
      </c>
      <c r="C361">
        <v>16.399999999999999</v>
      </c>
      <c r="D361" s="2">
        <v>65173130995</v>
      </c>
      <c r="F361" t="s">
        <v>66</v>
      </c>
      <c r="G361" t="s">
        <v>65</v>
      </c>
    </row>
    <row r="362" spans="1:7" hidden="1" x14ac:dyDescent="0.35">
      <c r="A362" t="s">
        <v>7</v>
      </c>
      <c r="B362">
        <v>2000</v>
      </c>
      <c r="C362">
        <v>16.5</v>
      </c>
      <c r="D362" s="2">
        <v>61828166496</v>
      </c>
      <c r="F362" t="s">
        <v>66</v>
      </c>
      <c r="G362" t="s">
        <v>65</v>
      </c>
    </row>
    <row r="363" spans="1:7" hidden="1" x14ac:dyDescent="0.35">
      <c r="A363" t="s">
        <v>7</v>
      </c>
      <c r="B363">
        <v>2001</v>
      </c>
      <c r="C363">
        <v>16.100000000000001</v>
      </c>
      <c r="D363" s="2">
        <v>67808032980</v>
      </c>
      <c r="F363" t="s">
        <v>66</v>
      </c>
      <c r="G363" t="s">
        <v>65</v>
      </c>
    </row>
    <row r="364" spans="1:7" hidden="1" x14ac:dyDescent="0.35">
      <c r="A364" t="s">
        <v>7</v>
      </c>
      <c r="B364">
        <v>2002</v>
      </c>
      <c r="C364">
        <v>15.3</v>
      </c>
      <c r="D364" s="2">
        <v>82196001051</v>
      </c>
      <c r="F364" t="s">
        <v>66</v>
      </c>
      <c r="G364" t="s">
        <v>65</v>
      </c>
    </row>
    <row r="365" spans="1:7" hidden="1" x14ac:dyDescent="0.35">
      <c r="A365" t="s">
        <v>7</v>
      </c>
      <c r="B365">
        <v>2003</v>
      </c>
      <c r="C365">
        <v>17.100000000000001</v>
      </c>
      <c r="D365" s="2">
        <v>100000000000</v>
      </c>
      <c r="F365" t="s">
        <v>66</v>
      </c>
      <c r="G365" t="s">
        <v>65</v>
      </c>
    </row>
    <row r="366" spans="1:7" hidden="1" x14ac:dyDescent="0.35">
      <c r="A366" t="s">
        <v>7</v>
      </c>
      <c r="B366">
        <v>2004</v>
      </c>
      <c r="C366">
        <v>15.4</v>
      </c>
      <c r="D366" s="2">
        <v>120000000000</v>
      </c>
      <c r="F366" t="s">
        <v>66</v>
      </c>
      <c r="G366" t="s">
        <v>65</v>
      </c>
    </row>
    <row r="367" spans="1:7" hidden="1" x14ac:dyDescent="0.35">
      <c r="A367" t="s">
        <v>7</v>
      </c>
      <c r="B367">
        <v>2005</v>
      </c>
      <c r="C367">
        <v>15.2</v>
      </c>
      <c r="D367" s="2">
        <v>137000000000</v>
      </c>
      <c r="F367" t="s">
        <v>66</v>
      </c>
      <c r="G367" t="s">
        <v>65</v>
      </c>
    </row>
    <row r="368" spans="1:7" hidden="1" x14ac:dyDescent="0.35">
      <c r="A368" t="s">
        <v>7</v>
      </c>
      <c r="B368">
        <v>2006</v>
      </c>
      <c r="C368">
        <v>13.4</v>
      </c>
      <c r="D368" s="2">
        <v>156000000000</v>
      </c>
      <c r="F368" t="s">
        <v>66</v>
      </c>
      <c r="G368" t="s">
        <v>65</v>
      </c>
    </row>
    <row r="369" spans="1:7" hidden="1" x14ac:dyDescent="0.35">
      <c r="A369" t="s">
        <v>7</v>
      </c>
      <c r="B369">
        <v>2007</v>
      </c>
      <c r="C369">
        <v>13.1</v>
      </c>
      <c r="D369" s="2">
        <v>190000000000</v>
      </c>
      <c r="F369" t="s">
        <v>66</v>
      </c>
      <c r="G369" t="s">
        <v>65</v>
      </c>
    </row>
    <row r="370" spans="1:7" hidden="1" x14ac:dyDescent="0.35">
      <c r="A370" t="s">
        <v>7</v>
      </c>
      <c r="B370">
        <v>2008</v>
      </c>
      <c r="C370">
        <v>13</v>
      </c>
      <c r="D370" s="2">
        <v>237000000000</v>
      </c>
      <c r="F370" t="s">
        <v>66</v>
      </c>
      <c r="G370" t="s">
        <v>65</v>
      </c>
    </row>
    <row r="371" spans="1:7" hidden="1" x14ac:dyDescent="0.35">
      <c r="A371" t="s">
        <v>7</v>
      </c>
      <c r="B371">
        <v>2009</v>
      </c>
      <c r="C371">
        <v>13.6</v>
      </c>
      <c r="D371" s="2">
        <v>207000000000</v>
      </c>
      <c r="F371" t="s">
        <v>66</v>
      </c>
      <c r="G371" t="s">
        <v>65</v>
      </c>
    </row>
    <row r="372" spans="1:7" hidden="1" x14ac:dyDescent="0.35">
      <c r="A372" t="s">
        <v>7</v>
      </c>
      <c r="B372">
        <v>2010</v>
      </c>
      <c r="C372">
        <v>13.9</v>
      </c>
      <c r="D372" s="2">
        <v>209000000000</v>
      </c>
      <c r="F372" t="s">
        <v>66</v>
      </c>
      <c r="G372" t="s">
        <v>65</v>
      </c>
    </row>
    <row r="373" spans="1:7" hidden="1" x14ac:dyDescent="0.35">
      <c r="A373" t="s">
        <v>7</v>
      </c>
      <c r="B373">
        <v>2011</v>
      </c>
      <c r="C373">
        <v>14.7</v>
      </c>
      <c r="D373" s="2">
        <v>230000000000</v>
      </c>
      <c r="F373" t="s">
        <v>66</v>
      </c>
      <c r="G373" t="s">
        <v>65</v>
      </c>
    </row>
    <row r="374" spans="1:7" hidden="1" x14ac:dyDescent="0.35">
      <c r="A374" t="s">
        <v>7</v>
      </c>
      <c r="B374">
        <v>2012</v>
      </c>
      <c r="C374">
        <v>15.2</v>
      </c>
      <c r="D374" s="2">
        <v>209000000000</v>
      </c>
      <c r="F374" t="s">
        <v>66</v>
      </c>
      <c r="G374" t="s">
        <v>65</v>
      </c>
    </row>
    <row r="375" spans="1:7" hidden="1" x14ac:dyDescent="0.35">
      <c r="A375" t="s">
        <v>7</v>
      </c>
      <c r="B375">
        <v>2013</v>
      </c>
      <c r="C375">
        <v>14.5</v>
      </c>
      <c r="D375" s="2">
        <v>212000000000</v>
      </c>
      <c r="F375" t="s">
        <v>66</v>
      </c>
      <c r="G375" t="s">
        <v>65</v>
      </c>
    </row>
    <row r="376" spans="1:7" hidden="1" x14ac:dyDescent="0.35">
      <c r="A376" t="s">
        <v>7</v>
      </c>
      <c r="B376">
        <v>2014</v>
      </c>
      <c r="C376">
        <v>13.7</v>
      </c>
      <c r="D376" s="2">
        <v>209000000000</v>
      </c>
      <c r="F376" t="s">
        <v>66</v>
      </c>
      <c r="G376" t="s">
        <v>65</v>
      </c>
    </row>
    <row r="377" spans="1:7" hidden="1" x14ac:dyDescent="0.35">
      <c r="A377" t="s">
        <v>7</v>
      </c>
      <c r="B377">
        <v>2015</v>
      </c>
      <c r="C377">
        <v>12.6</v>
      </c>
      <c r="D377" s="2">
        <v>188000000000</v>
      </c>
      <c r="F377" t="s">
        <v>66</v>
      </c>
      <c r="G377" t="s">
        <v>65</v>
      </c>
    </row>
    <row r="378" spans="1:7" hidden="1" x14ac:dyDescent="0.35">
      <c r="A378" t="s">
        <v>7</v>
      </c>
      <c r="B378">
        <v>2016</v>
      </c>
      <c r="C378">
        <v>12</v>
      </c>
      <c r="D378" s="2">
        <v>196000000000</v>
      </c>
      <c r="F378" t="s">
        <v>66</v>
      </c>
      <c r="G378" t="s">
        <v>65</v>
      </c>
    </row>
    <row r="379" spans="1:7" hidden="1" x14ac:dyDescent="0.35">
      <c r="A379" t="s">
        <v>7</v>
      </c>
      <c r="B379">
        <v>2017</v>
      </c>
      <c r="C379">
        <v>12.8</v>
      </c>
      <c r="D379" s="2">
        <v>219000000000</v>
      </c>
      <c r="F379" t="s">
        <v>66</v>
      </c>
      <c r="G379" t="s">
        <v>65</v>
      </c>
    </row>
    <row r="380" spans="1:7" hidden="1" x14ac:dyDescent="0.35">
      <c r="A380" t="s">
        <v>7</v>
      </c>
      <c r="B380">
        <v>2018</v>
      </c>
      <c r="C380">
        <v>12.3</v>
      </c>
      <c r="D380" s="2">
        <v>249000000000</v>
      </c>
      <c r="F380" t="s">
        <v>66</v>
      </c>
      <c r="G380" t="s">
        <v>65</v>
      </c>
    </row>
    <row r="381" spans="1:7" hidden="1" x14ac:dyDescent="0.35">
      <c r="A381" t="s">
        <v>7</v>
      </c>
      <c r="B381">
        <v>2019</v>
      </c>
      <c r="C381">
        <v>10.7</v>
      </c>
      <c r="D381" s="2">
        <v>253000000000</v>
      </c>
      <c r="F381" t="s">
        <v>66</v>
      </c>
      <c r="G381" t="s">
        <v>65</v>
      </c>
    </row>
    <row r="382" spans="1:7" hidden="1" x14ac:dyDescent="0.35">
      <c r="A382" t="s">
        <v>7</v>
      </c>
      <c r="B382">
        <v>2020</v>
      </c>
      <c r="C382">
        <v>10.9</v>
      </c>
      <c r="D382" s="2">
        <v>246000000000</v>
      </c>
      <c r="F382" t="s">
        <v>66</v>
      </c>
      <c r="G382" t="s">
        <v>65</v>
      </c>
    </row>
    <row r="383" spans="1:7" hidden="1" x14ac:dyDescent="0.35">
      <c r="A383" t="s">
        <v>7</v>
      </c>
      <c r="B383">
        <v>2021</v>
      </c>
      <c r="D383" s="2">
        <v>282000000000</v>
      </c>
      <c r="F383" t="s">
        <v>66</v>
      </c>
      <c r="G383" t="s">
        <v>65</v>
      </c>
    </row>
    <row r="384" spans="1:7" hidden="1" x14ac:dyDescent="0.35">
      <c r="A384" t="s">
        <v>7</v>
      </c>
      <c r="B384">
        <v>2022</v>
      </c>
      <c r="F384" t="s">
        <v>66</v>
      </c>
      <c r="G384" t="s">
        <v>65</v>
      </c>
    </row>
    <row r="385" spans="1:7" hidden="1" x14ac:dyDescent="0.35">
      <c r="A385" t="s">
        <v>7</v>
      </c>
      <c r="B385">
        <v>2023</v>
      </c>
      <c r="F385" t="s">
        <v>66</v>
      </c>
      <c r="G385" t="s">
        <v>65</v>
      </c>
    </row>
    <row r="386" spans="1:7" hidden="1" x14ac:dyDescent="0.35">
      <c r="A386" t="s">
        <v>8</v>
      </c>
      <c r="B386">
        <v>1960</v>
      </c>
      <c r="C386">
        <v>23.5</v>
      </c>
      <c r="F386" t="s">
        <v>66</v>
      </c>
      <c r="G386" t="s">
        <v>65</v>
      </c>
    </row>
    <row r="387" spans="1:7" hidden="1" x14ac:dyDescent="0.35">
      <c r="A387" t="s">
        <v>8</v>
      </c>
      <c r="B387">
        <v>1961</v>
      </c>
      <c r="C387">
        <v>19.7</v>
      </c>
      <c r="E387" s="9">
        <v>6.3788324755738444</v>
      </c>
      <c r="F387" t="s">
        <v>66</v>
      </c>
      <c r="G387" t="s">
        <v>65</v>
      </c>
    </row>
    <row r="388" spans="1:7" hidden="1" x14ac:dyDescent="0.35">
      <c r="A388" t="s">
        <v>8</v>
      </c>
      <c r="B388">
        <v>1962</v>
      </c>
      <c r="C388">
        <v>22.4</v>
      </c>
      <c r="E388" s="9">
        <v>5.6668221727180708</v>
      </c>
      <c r="F388" t="s">
        <v>66</v>
      </c>
      <c r="G388" t="s">
        <v>65</v>
      </c>
    </row>
    <row r="389" spans="1:7" hidden="1" x14ac:dyDescent="0.35">
      <c r="A389" t="s">
        <v>8</v>
      </c>
      <c r="B389">
        <v>1963</v>
      </c>
      <c r="C389">
        <v>22.1</v>
      </c>
      <c r="E389" s="9">
        <v>0.63702123420235068</v>
      </c>
      <c r="F389" t="s">
        <v>66</v>
      </c>
      <c r="G389" t="s">
        <v>65</v>
      </c>
    </row>
    <row r="390" spans="1:7" hidden="1" x14ac:dyDescent="0.35">
      <c r="A390" t="s">
        <v>8</v>
      </c>
      <c r="B390">
        <v>1964</v>
      </c>
      <c r="C390">
        <v>24.4</v>
      </c>
      <c r="E390" s="9">
        <v>9.2699382145179356</v>
      </c>
      <c r="F390" t="s">
        <v>66</v>
      </c>
      <c r="G390" t="s">
        <v>65</v>
      </c>
    </row>
    <row r="391" spans="1:7" hidden="1" x14ac:dyDescent="0.35">
      <c r="A391" t="s">
        <v>8</v>
      </c>
      <c r="B391">
        <v>1965</v>
      </c>
      <c r="C391">
        <v>22.2</v>
      </c>
      <c r="E391" s="9">
        <v>4.5552548140710627</v>
      </c>
      <c r="F391" t="s">
        <v>66</v>
      </c>
      <c r="G391" t="s">
        <v>65</v>
      </c>
    </row>
    <row r="392" spans="1:7" hidden="1" x14ac:dyDescent="0.35">
      <c r="A392" t="s">
        <v>8</v>
      </c>
      <c r="B392">
        <v>1966</v>
      </c>
      <c r="C392">
        <v>20.399999999999999</v>
      </c>
      <c r="D392" s="2">
        <v>11931739859</v>
      </c>
      <c r="E392" s="9">
        <v>2.7409101090323702</v>
      </c>
      <c r="F392" t="s">
        <v>66</v>
      </c>
      <c r="G392" t="s">
        <v>65</v>
      </c>
    </row>
    <row r="393" spans="1:7" hidden="1" x14ac:dyDescent="0.35">
      <c r="A393" t="s">
        <v>8</v>
      </c>
      <c r="B393">
        <v>1967</v>
      </c>
      <c r="C393">
        <v>20.100000000000001</v>
      </c>
      <c r="D393" s="2">
        <v>13059064375</v>
      </c>
      <c r="E393" s="9">
        <v>5.530370007520105</v>
      </c>
      <c r="F393" t="s">
        <v>66</v>
      </c>
      <c r="G393" t="s">
        <v>65</v>
      </c>
    </row>
    <row r="394" spans="1:7" hidden="1" x14ac:dyDescent="0.35">
      <c r="A394" t="s">
        <v>8</v>
      </c>
      <c r="B394">
        <v>1968</v>
      </c>
      <c r="C394">
        <v>23.5</v>
      </c>
      <c r="D394" s="2">
        <v>13505573867</v>
      </c>
      <c r="E394" s="9">
        <v>5.5530765763872552</v>
      </c>
      <c r="F394" t="s">
        <v>66</v>
      </c>
      <c r="G394" t="s">
        <v>65</v>
      </c>
    </row>
    <row r="395" spans="1:7" hidden="1" x14ac:dyDescent="0.35">
      <c r="A395" t="s">
        <v>8</v>
      </c>
      <c r="B395">
        <v>1969</v>
      </c>
      <c r="C395">
        <v>23.9</v>
      </c>
      <c r="D395" s="2">
        <v>15414902267</v>
      </c>
      <c r="E395" s="9">
        <v>6.5092483848995073</v>
      </c>
      <c r="F395" t="s">
        <v>66</v>
      </c>
      <c r="G395" t="s">
        <v>65</v>
      </c>
    </row>
    <row r="396" spans="1:7" hidden="1" x14ac:dyDescent="0.35">
      <c r="A396" t="s">
        <v>8</v>
      </c>
      <c r="B396">
        <v>1970</v>
      </c>
      <c r="C396">
        <v>24.4</v>
      </c>
      <c r="D396" s="2">
        <v>17075457600</v>
      </c>
      <c r="E396" s="9">
        <v>1.5968418046351758</v>
      </c>
      <c r="F396" t="s">
        <v>66</v>
      </c>
      <c r="G396" t="s">
        <v>65</v>
      </c>
    </row>
    <row r="397" spans="1:7" hidden="1" x14ac:dyDescent="0.35">
      <c r="A397" t="s">
        <v>8</v>
      </c>
      <c r="B397">
        <v>1971</v>
      </c>
      <c r="C397">
        <v>28.2</v>
      </c>
      <c r="D397" s="2">
        <v>19085731252</v>
      </c>
      <c r="E397" s="9">
        <v>3.0049955742173893</v>
      </c>
      <c r="F397" t="s">
        <v>66</v>
      </c>
      <c r="G397" t="s">
        <v>65</v>
      </c>
    </row>
    <row r="398" spans="1:7" hidden="1" x14ac:dyDescent="0.35">
      <c r="A398" t="s">
        <v>8</v>
      </c>
      <c r="B398">
        <v>1972</v>
      </c>
      <c r="C398">
        <v>27.2</v>
      </c>
      <c r="D398" s="2">
        <v>23232379952</v>
      </c>
      <c r="E398" s="9">
        <v>3.9293853411606112</v>
      </c>
      <c r="F398" t="s">
        <v>66</v>
      </c>
      <c r="G398" t="s">
        <v>65</v>
      </c>
    </row>
    <row r="399" spans="1:7" hidden="1" x14ac:dyDescent="0.35">
      <c r="A399" t="s">
        <v>8</v>
      </c>
      <c r="B399">
        <v>1973</v>
      </c>
      <c r="C399">
        <v>27.1</v>
      </c>
      <c r="D399" s="2">
        <v>30730626663</v>
      </c>
      <c r="E399" s="9">
        <v>4.0929460920672511</v>
      </c>
      <c r="F399" t="s">
        <v>66</v>
      </c>
      <c r="G399" t="s">
        <v>65</v>
      </c>
    </row>
    <row r="400" spans="1:7" hidden="1" x14ac:dyDescent="0.35">
      <c r="A400" t="s">
        <v>8</v>
      </c>
      <c r="B400">
        <v>1974</v>
      </c>
      <c r="C400">
        <v>29.7</v>
      </c>
      <c r="D400" s="2">
        <v>34160444798</v>
      </c>
      <c r="E400" s="9">
        <v>-1.122394250360756</v>
      </c>
      <c r="F400" t="s">
        <v>66</v>
      </c>
      <c r="G400" t="s">
        <v>65</v>
      </c>
    </row>
    <row r="401" spans="1:7" hidden="1" x14ac:dyDescent="0.35">
      <c r="A401" t="s">
        <v>8</v>
      </c>
      <c r="B401">
        <v>1975</v>
      </c>
      <c r="C401">
        <v>27.2</v>
      </c>
      <c r="D401" s="2">
        <v>40474406216</v>
      </c>
      <c r="E401" s="9">
        <v>-1.4566449360145555</v>
      </c>
      <c r="F401" t="s">
        <v>66</v>
      </c>
      <c r="G401" t="s">
        <v>65</v>
      </c>
    </row>
    <row r="402" spans="1:7" hidden="1" x14ac:dyDescent="0.35">
      <c r="A402" t="s">
        <v>8</v>
      </c>
      <c r="B402">
        <v>1976</v>
      </c>
      <c r="C402">
        <v>26.7</v>
      </c>
      <c r="D402" s="2">
        <v>44575892473</v>
      </c>
      <c r="E402" s="9">
        <v>5.9246061868967388</v>
      </c>
      <c r="F402" t="s">
        <v>66</v>
      </c>
      <c r="G402" t="s">
        <v>65</v>
      </c>
    </row>
    <row r="403" spans="1:7" hidden="1" x14ac:dyDescent="0.35">
      <c r="A403" t="s">
        <v>8</v>
      </c>
      <c r="B403">
        <v>1977</v>
      </c>
      <c r="C403">
        <v>26.9</v>
      </c>
      <c r="D403" s="2">
        <v>49784338519</v>
      </c>
      <c r="E403" s="9">
        <v>1.8702910303357072</v>
      </c>
      <c r="F403" t="s">
        <v>66</v>
      </c>
      <c r="G403" t="s">
        <v>65</v>
      </c>
    </row>
    <row r="404" spans="1:7" hidden="1" x14ac:dyDescent="0.35">
      <c r="A404" t="s">
        <v>8</v>
      </c>
      <c r="B404">
        <v>1978</v>
      </c>
      <c r="C404">
        <v>26</v>
      </c>
      <c r="D404" s="2">
        <v>60362931854</v>
      </c>
      <c r="E404" s="9">
        <v>2.2263085404280929</v>
      </c>
      <c r="F404" t="s">
        <v>66</v>
      </c>
      <c r="G404" t="s">
        <v>65</v>
      </c>
    </row>
    <row r="405" spans="1:7" hidden="1" x14ac:dyDescent="0.35">
      <c r="A405" t="s">
        <v>8</v>
      </c>
      <c r="B405">
        <v>1979</v>
      </c>
      <c r="C405">
        <v>28.5</v>
      </c>
      <c r="D405" s="2">
        <v>70366241969</v>
      </c>
      <c r="E405" s="9">
        <v>3.8691114826421114</v>
      </c>
      <c r="F405" t="s">
        <v>66</v>
      </c>
      <c r="G405" t="s">
        <v>65</v>
      </c>
    </row>
    <row r="406" spans="1:7" hidden="1" x14ac:dyDescent="0.35">
      <c r="A406" t="s">
        <v>8</v>
      </c>
      <c r="B406">
        <v>1980</v>
      </c>
      <c r="C406">
        <v>34.799999999999997</v>
      </c>
      <c r="D406" s="2">
        <v>71127528700</v>
      </c>
      <c r="E406" s="9">
        <v>-0.48298633665332602</v>
      </c>
      <c r="F406" t="s">
        <v>66</v>
      </c>
      <c r="G406" t="s">
        <v>65</v>
      </c>
    </row>
    <row r="407" spans="1:7" hidden="1" x14ac:dyDescent="0.35">
      <c r="A407" t="s">
        <v>8</v>
      </c>
      <c r="B407">
        <v>1981</v>
      </c>
      <c r="C407">
        <v>32.799999999999997</v>
      </c>
      <c r="D407" s="2">
        <v>61877813965</v>
      </c>
      <c r="E407" s="9">
        <v>-0.66612415558169857</v>
      </c>
      <c r="F407" t="s">
        <v>66</v>
      </c>
      <c r="G407" t="s">
        <v>65</v>
      </c>
    </row>
    <row r="408" spans="1:7" hidden="1" x14ac:dyDescent="0.35">
      <c r="A408" t="s">
        <v>8</v>
      </c>
      <c r="B408">
        <v>1982</v>
      </c>
      <c r="C408">
        <v>31.4</v>
      </c>
      <c r="D408" s="2">
        <v>60412844679</v>
      </c>
      <c r="E408" s="9">
        <v>3.6845729676336418</v>
      </c>
      <c r="F408" t="s">
        <v>66</v>
      </c>
      <c r="G408" t="s">
        <v>65</v>
      </c>
    </row>
    <row r="409" spans="1:7" hidden="1" x14ac:dyDescent="0.35">
      <c r="A409" t="s">
        <v>8</v>
      </c>
      <c r="B409">
        <v>1983</v>
      </c>
      <c r="C409">
        <v>30.7</v>
      </c>
      <c r="D409" s="2">
        <v>60644782176</v>
      </c>
      <c r="E409" s="9">
        <v>2.5960719192376587</v>
      </c>
      <c r="F409" t="s">
        <v>66</v>
      </c>
      <c r="G409" t="s">
        <v>65</v>
      </c>
    </row>
    <row r="410" spans="1:7" hidden="1" x14ac:dyDescent="0.35">
      <c r="A410" t="s">
        <v>8</v>
      </c>
      <c r="B410">
        <v>1984</v>
      </c>
      <c r="C410">
        <v>30.7</v>
      </c>
      <c r="D410" s="2">
        <v>59105236854</v>
      </c>
      <c r="E410" s="9">
        <v>4.1661379228444417</v>
      </c>
      <c r="F410" t="s">
        <v>66</v>
      </c>
      <c r="G410" t="s">
        <v>65</v>
      </c>
    </row>
    <row r="411" spans="1:7" hidden="1" x14ac:dyDescent="0.35">
      <c r="A411" t="s">
        <v>8</v>
      </c>
      <c r="B411">
        <v>1985</v>
      </c>
      <c r="C411">
        <v>29.5</v>
      </c>
      <c r="D411" s="2">
        <v>62658568287</v>
      </c>
      <c r="E411" s="9">
        <v>4.0037518151593332</v>
      </c>
      <c r="F411" t="s">
        <v>66</v>
      </c>
      <c r="G411" t="s">
        <v>65</v>
      </c>
    </row>
    <row r="412" spans="1:7" hidden="1" x14ac:dyDescent="0.35">
      <c r="A412" t="s">
        <v>8</v>
      </c>
      <c r="B412">
        <v>1986</v>
      </c>
      <c r="C412">
        <v>29.3</v>
      </c>
      <c r="D412" s="2">
        <v>88078760104</v>
      </c>
      <c r="E412" s="9">
        <v>4.904178354990421</v>
      </c>
      <c r="F412" t="s">
        <v>66</v>
      </c>
      <c r="G412" t="s">
        <v>65</v>
      </c>
    </row>
    <row r="413" spans="1:7" hidden="1" x14ac:dyDescent="0.35">
      <c r="A413" t="s">
        <v>8</v>
      </c>
      <c r="B413">
        <v>1987</v>
      </c>
      <c r="C413">
        <v>29.3</v>
      </c>
      <c r="D413" s="2">
        <v>109000000000</v>
      </c>
      <c r="E413" s="9">
        <v>0.25426631463372473</v>
      </c>
      <c r="F413" t="s">
        <v>66</v>
      </c>
      <c r="G413" t="s">
        <v>65</v>
      </c>
    </row>
    <row r="414" spans="1:7" hidden="1" x14ac:dyDescent="0.35">
      <c r="A414" t="s">
        <v>8</v>
      </c>
      <c r="B414">
        <v>1988</v>
      </c>
      <c r="C414">
        <v>27.2</v>
      </c>
      <c r="D414" s="2">
        <v>116000000000</v>
      </c>
      <c r="E414" s="9">
        <v>-1.3601205280096451E-2</v>
      </c>
      <c r="F414" t="s">
        <v>66</v>
      </c>
      <c r="G414" t="s">
        <v>65</v>
      </c>
    </row>
    <row r="415" spans="1:7" hidden="1" x14ac:dyDescent="0.35">
      <c r="A415" t="s">
        <v>8</v>
      </c>
      <c r="B415">
        <v>1989</v>
      </c>
      <c r="C415">
        <v>28.1</v>
      </c>
      <c r="D415" s="2">
        <v>112000000000</v>
      </c>
      <c r="E415" s="9">
        <v>0.64518743197663753</v>
      </c>
      <c r="F415" t="s">
        <v>66</v>
      </c>
      <c r="G415" t="s">
        <v>65</v>
      </c>
    </row>
    <row r="416" spans="1:7" hidden="1" x14ac:dyDescent="0.35">
      <c r="A416" t="s">
        <v>8</v>
      </c>
      <c r="B416">
        <v>1990</v>
      </c>
      <c r="C416">
        <v>25</v>
      </c>
      <c r="D416" s="2">
        <v>138000000000</v>
      </c>
      <c r="E416" s="9">
        <v>1.4752442765040996</v>
      </c>
      <c r="F416" t="s">
        <v>66</v>
      </c>
      <c r="G416" t="s">
        <v>65</v>
      </c>
    </row>
    <row r="417" spans="1:7" hidden="1" x14ac:dyDescent="0.35">
      <c r="A417" t="s">
        <v>8</v>
      </c>
      <c r="B417">
        <v>1991</v>
      </c>
      <c r="C417">
        <v>23.2</v>
      </c>
      <c r="D417" s="2">
        <v>139000000000</v>
      </c>
      <c r="E417" s="9">
        <v>1.3936339974679299</v>
      </c>
      <c r="F417" t="s">
        <v>66</v>
      </c>
      <c r="G417" t="s">
        <v>65</v>
      </c>
    </row>
    <row r="418" spans="1:7" hidden="1" x14ac:dyDescent="0.35">
      <c r="A418" t="s">
        <v>8</v>
      </c>
      <c r="B418">
        <v>1992</v>
      </c>
      <c r="C418">
        <v>22.8</v>
      </c>
      <c r="D418" s="2">
        <v>153000000000</v>
      </c>
      <c r="E418" s="9">
        <v>1.9570067118385595</v>
      </c>
      <c r="F418" t="s">
        <v>66</v>
      </c>
      <c r="G418" t="s">
        <v>65</v>
      </c>
    </row>
    <row r="419" spans="1:7" hidden="1" x14ac:dyDescent="0.35">
      <c r="A419" t="s">
        <v>8</v>
      </c>
      <c r="B419">
        <v>1993</v>
      </c>
      <c r="C419">
        <v>23</v>
      </c>
      <c r="D419" s="2">
        <v>143000000000</v>
      </c>
      <c r="E419" s="9">
        <v>1.068763082683688E-2</v>
      </c>
      <c r="F419" t="s">
        <v>66</v>
      </c>
      <c r="G419" t="s">
        <v>65</v>
      </c>
    </row>
    <row r="420" spans="1:7" hidden="1" x14ac:dyDescent="0.35">
      <c r="A420" t="s">
        <v>8</v>
      </c>
      <c r="B420">
        <v>1994</v>
      </c>
      <c r="C420">
        <v>19.600000000000001</v>
      </c>
      <c r="D420" s="2">
        <v>156000000000</v>
      </c>
      <c r="E420" s="9">
        <v>5.3324627115530774</v>
      </c>
      <c r="F420" t="s">
        <v>66</v>
      </c>
      <c r="G420" t="s">
        <v>65</v>
      </c>
    </row>
    <row r="421" spans="1:7" hidden="1" x14ac:dyDescent="0.35">
      <c r="A421" t="s">
        <v>8</v>
      </c>
      <c r="B421">
        <v>1995</v>
      </c>
      <c r="C421">
        <v>18.100000000000001</v>
      </c>
      <c r="D421" s="2">
        <v>185000000000</v>
      </c>
      <c r="E421" s="9">
        <v>3.0275872672532955</v>
      </c>
      <c r="F421" t="s">
        <v>66</v>
      </c>
      <c r="G421" t="s">
        <v>65</v>
      </c>
    </row>
    <row r="422" spans="1:7" hidden="1" x14ac:dyDescent="0.35">
      <c r="A422" t="s">
        <v>8</v>
      </c>
      <c r="B422">
        <v>1996</v>
      </c>
      <c r="C422">
        <v>17.399999999999999</v>
      </c>
      <c r="D422" s="2">
        <v>188000000000</v>
      </c>
      <c r="E422" s="9">
        <v>2.9000997687400627</v>
      </c>
      <c r="F422" t="s">
        <v>66</v>
      </c>
      <c r="G422" t="s">
        <v>65</v>
      </c>
    </row>
    <row r="423" spans="1:7" hidden="1" x14ac:dyDescent="0.35">
      <c r="A423" t="s">
        <v>8</v>
      </c>
      <c r="B423">
        <v>1997</v>
      </c>
      <c r="C423">
        <v>15.9</v>
      </c>
      <c r="D423" s="2">
        <v>174000000000</v>
      </c>
      <c r="E423" s="9">
        <v>3.2608901577479799</v>
      </c>
      <c r="F423" t="s">
        <v>66</v>
      </c>
      <c r="G423" t="s">
        <v>65</v>
      </c>
    </row>
    <row r="424" spans="1:7" hidden="1" x14ac:dyDescent="0.35">
      <c r="A424" t="s">
        <v>8</v>
      </c>
      <c r="B424">
        <v>1998</v>
      </c>
      <c r="C424">
        <v>14.6</v>
      </c>
      <c r="D424" s="2">
        <v>177000000000</v>
      </c>
      <c r="E424" s="9">
        <v>2.2181587422376055</v>
      </c>
      <c r="F424" t="s">
        <v>66</v>
      </c>
      <c r="G424" t="s">
        <v>65</v>
      </c>
    </row>
    <row r="425" spans="1:7" hidden="1" x14ac:dyDescent="0.35">
      <c r="A425" t="s">
        <v>8</v>
      </c>
      <c r="B425">
        <v>1999</v>
      </c>
      <c r="C425">
        <v>14.6</v>
      </c>
      <c r="D425" s="2">
        <v>178000000000</v>
      </c>
      <c r="E425" s="9">
        <v>2.9480221606390131</v>
      </c>
      <c r="F425" t="s">
        <v>66</v>
      </c>
      <c r="G425" t="s">
        <v>65</v>
      </c>
    </row>
    <row r="426" spans="1:7" hidden="1" x14ac:dyDescent="0.35">
      <c r="A426" t="s">
        <v>8</v>
      </c>
      <c r="B426">
        <v>2000</v>
      </c>
      <c r="C426">
        <v>13.9</v>
      </c>
      <c r="D426" s="2">
        <v>164000000000</v>
      </c>
      <c r="E426" s="9">
        <v>3.7468625954019785</v>
      </c>
      <c r="F426" t="s">
        <v>66</v>
      </c>
      <c r="G426" t="s">
        <v>65</v>
      </c>
    </row>
    <row r="427" spans="1:7" hidden="1" x14ac:dyDescent="0.35">
      <c r="A427" t="s">
        <v>8</v>
      </c>
      <c r="B427">
        <v>2001</v>
      </c>
      <c r="C427">
        <v>13.8</v>
      </c>
      <c r="D427" s="2">
        <v>165000000000</v>
      </c>
      <c r="E427" s="9">
        <v>0.82315299801443587</v>
      </c>
      <c r="F427" t="s">
        <v>66</v>
      </c>
      <c r="G427" t="s">
        <v>65</v>
      </c>
    </row>
    <row r="428" spans="1:7" hidden="1" x14ac:dyDescent="0.35">
      <c r="A428" t="s">
        <v>8</v>
      </c>
      <c r="B428">
        <v>2002</v>
      </c>
      <c r="C428">
        <v>13</v>
      </c>
      <c r="D428" s="2">
        <v>179000000000</v>
      </c>
      <c r="E428" s="9">
        <v>0.46634557149423017</v>
      </c>
      <c r="F428" t="s">
        <v>66</v>
      </c>
      <c r="G428" t="s">
        <v>65</v>
      </c>
    </row>
    <row r="429" spans="1:7" hidden="1" x14ac:dyDescent="0.35">
      <c r="A429" t="s">
        <v>8</v>
      </c>
      <c r="B429">
        <v>2003</v>
      </c>
      <c r="C429">
        <v>11.9</v>
      </c>
      <c r="D429" s="2">
        <v>218000000000</v>
      </c>
      <c r="E429" s="9">
        <v>0.39005855648510135</v>
      </c>
      <c r="F429" t="s">
        <v>66</v>
      </c>
      <c r="G429" t="s">
        <v>65</v>
      </c>
    </row>
    <row r="430" spans="1:7" hidden="1" x14ac:dyDescent="0.35">
      <c r="A430" t="s">
        <v>8</v>
      </c>
      <c r="B430">
        <v>2004</v>
      </c>
      <c r="C430">
        <v>12.3</v>
      </c>
      <c r="D430" s="2">
        <v>251000000000</v>
      </c>
      <c r="E430" s="9">
        <v>2.6682192674174701</v>
      </c>
      <c r="F430" t="s">
        <v>66</v>
      </c>
      <c r="G430" t="s">
        <v>65</v>
      </c>
    </row>
    <row r="431" spans="1:7" hidden="1" x14ac:dyDescent="0.35">
      <c r="A431" t="s">
        <v>8</v>
      </c>
      <c r="B431">
        <v>2005</v>
      </c>
      <c r="C431">
        <v>11.8</v>
      </c>
      <c r="D431" s="2">
        <v>264000000000</v>
      </c>
      <c r="E431" s="9">
        <v>2.3366413082194697</v>
      </c>
      <c r="F431" t="s">
        <v>66</v>
      </c>
      <c r="G431" t="s">
        <v>65</v>
      </c>
    </row>
    <row r="432" spans="1:7" hidden="1" x14ac:dyDescent="0.35">
      <c r="A432" t="s">
        <v>8</v>
      </c>
      <c r="B432">
        <v>2006</v>
      </c>
      <c r="C432">
        <v>12</v>
      </c>
      <c r="D432" s="2">
        <v>283000000000</v>
      </c>
      <c r="E432" s="9">
        <v>3.9130079783106027</v>
      </c>
      <c r="F432" t="s">
        <v>66</v>
      </c>
      <c r="G432" t="s">
        <v>65</v>
      </c>
    </row>
    <row r="433" spans="1:7" hidden="1" x14ac:dyDescent="0.35">
      <c r="A433" t="s">
        <v>8</v>
      </c>
      <c r="B433">
        <v>2007</v>
      </c>
      <c r="C433">
        <v>10.6</v>
      </c>
      <c r="D433" s="2">
        <v>319000000000</v>
      </c>
      <c r="E433" s="9">
        <v>0.90923892830237207</v>
      </c>
      <c r="F433" t="s">
        <v>66</v>
      </c>
      <c r="G433" t="s">
        <v>65</v>
      </c>
    </row>
    <row r="434" spans="1:7" hidden="1" x14ac:dyDescent="0.35">
      <c r="A434" t="s">
        <v>8</v>
      </c>
      <c r="B434">
        <v>2008</v>
      </c>
      <c r="C434">
        <v>11</v>
      </c>
      <c r="D434" s="2">
        <v>353000000000</v>
      </c>
      <c r="E434" s="9">
        <v>-0.51201674484910598</v>
      </c>
      <c r="F434" t="s">
        <v>66</v>
      </c>
      <c r="G434" t="s">
        <v>65</v>
      </c>
    </row>
    <row r="435" spans="1:7" hidden="1" x14ac:dyDescent="0.35">
      <c r="A435" t="s">
        <v>8</v>
      </c>
      <c r="B435">
        <v>2009</v>
      </c>
      <c r="C435">
        <v>11.2</v>
      </c>
      <c r="D435" s="2">
        <v>321000000000</v>
      </c>
      <c r="E435" s="9">
        <v>-4.9065477296515496</v>
      </c>
      <c r="F435" t="s">
        <v>66</v>
      </c>
      <c r="G435" t="s">
        <v>65</v>
      </c>
    </row>
    <row r="436" spans="1:7" hidden="1" x14ac:dyDescent="0.35">
      <c r="A436" t="s">
        <v>8</v>
      </c>
      <c r="B436">
        <v>2010</v>
      </c>
      <c r="C436">
        <v>10.1</v>
      </c>
      <c r="D436" s="2">
        <v>322000000000</v>
      </c>
      <c r="E436" s="9">
        <v>1.8709911471849665</v>
      </c>
      <c r="F436" t="s">
        <v>66</v>
      </c>
      <c r="G436" t="s">
        <v>65</v>
      </c>
    </row>
    <row r="437" spans="1:7" hidden="1" x14ac:dyDescent="0.35">
      <c r="A437" t="s">
        <v>8</v>
      </c>
      <c r="B437">
        <v>2011</v>
      </c>
      <c r="C437">
        <v>10.5</v>
      </c>
      <c r="D437" s="2">
        <v>344000000000</v>
      </c>
      <c r="E437" s="9">
        <v>1.3367777669032819</v>
      </c>
      <c r="F437" t="s">
        <v>66</v>
      </c>
      <c r="G437" t="s">
        <v>65</v>
      </c>
    </row>
    <row r="438" spans="1:7" hidden="1" x14ac:dyDescent="0.35">
      <c r="A438" t="s">
        <v>8</v>
      </c>
      <c r="B438">
        <v>2012</v>
      </c>
      <c r="C438">
        <v>11.6</v>
      </c>
      <c r="D438" s="2">
        <v>327000000000</v>
      </c>
      <c r="E438" s="9">
        <v>0.22649979180296498</v>
      </c>
      <c r="F438" t="s">
        <v>66</v>
      </c>
      <c r="G438" t="s">
        <v>65</v>
      </c>
    </row>
    <row r="439" spans="1:7" hidden="1" x14ac:dyDescent="0.35">
      <c r="A439" t="s">
        <v>8</v>
      </c>
      <c r="B439">
        <v>2013</v>
      </c>
      <c r="C439">
        <v>10.6</v>
      </c>
      <c r="D439" s="2">
        <v>344000000000</v>
      </c>
      <c r="E439" s="9">
        <v>0.93334097237122648</v>
      </c>
      <c r="F439" t="s">
        <v>66</v>
      </c>
      <c r="G439" t="s">
        <v>65</v>
      </c>
    </row>
    <row r="440" spans="1:7" hidden="1" x14ac:dyDescent="0.35">
      <c r="A440" t="s">
        <v>8</v>
      </c>
      <c r="B440">
        <v>2014</v>
      </c>
      <c r="C440">
        <v>11</v>
      </c>
      <c r="D440" s="2">
        <v>353000000000</v>
      </c>
      <c r="E440" s="9">
        <v>1.619393811030335</v>
      </c>
      <c r="F440" t="s">
        <v>66</v>
      </c>
      <c r="G440" t="s">
        <v>65</v>
      </c>
    </row>
    <row r="441" spans="1:7" hidden="1" x14ac:dyDescent="0.35">
      <c r="A441" t="s">
        <v>8</v>
      </c>
      <c r="B441">
        <v>2015</v>
      </c>
      <c r="C441">
        <v>9.6999999999999993</v>
      </c>
      <c r="D441" s="2">
        <v>303000000000</v>
      </c>
      <c r="E441" s="9">
        <v>2.3425911075704704</v>
      </c>
      <c r="F441" t="s">
        <v>66</v>
      </c>
      <c r="G441" t="s">
        <v>65</v>
      </c>
    </row>
    <row r="442" spans="1:7" hidden="1" x14ac:dyDescent="0.35">
      <c r="A442" t="s">
        <v>8</v>
      </c>
      <c r="B442">
        <v>2016</v>
      </c>
      <c r="C442">
        <v>9.9</v>
      </c>
      <c r="D442" s="2">
        <v>313000000000</v>
      </c>
      <c r="E442" s="9">
        <v>3.2459569852439927</v>
      </c>
      <c r="F442" t="s">
        <v>66</v>
      </c>
      <c r="G442" t="s">
        <v>65</v>
      </c>
    </row>
    <row r="443" spans="1:7" hidden="1" x14ac:dyDescent="0.35">
      <c r="A443" t="s">
        <v>8</v>
      </c>
      <c r="B443">
        <v>2017</v>
      </c>
      <c r="C443">
        <v>9.8000000000000007</v>
      </c>
      <c r="D443" s="2">
        <v>332000000000</v>
      </c>
      <c r="E443" s="9">
        <v>2.8217363412902614</v>
      </c>
      <c r="F443" t="s">
        <v>66</v>
      </c>
      <c r="G443" t="s">
        <v>65</v>
      </c>
    </row>
    <row r="444" spans="1:7" hidden="1" x14ac:dyDescent="0.35">
      <c r="A444" t="s">
        <v>8</v>
      </c>
      <c r="B444">
        <v>2018</v>
      </c>
      <c r="C444">
        <v>9.6999999999999993</v>
      </c>
      <c r="D444" s="2">
        <v>357000000000</v>
      </c>
      <c r="E444" s="9">
        <v>1.9895373149643234</v>
      </c>
      <c r="F444" t="s">
        <v>66</v>
      </c>
      <c r="G444" t="s">
        <v>65</v>
      </c>
    </row>
    <row r="445" spans="1:7" hidden="1" x14ac:dyDescent="0.35">
      <c r="A445" t="s">
        <v>8</v>
      </c>
      <c r="B445">
        <v>2019</v>
      </c>
      <c r="D445" s="2">
        <v>346000000000</v>
      </c>
      <c r="E445" s="9">
        <v>1.4934869585364794</v>
      </c>
      <c r="F445" t="s">
        <v>66</v>
      </c>
      <c r="G445" t="s">
        <v>65</v>
      </c>
    </row>
    <row r="446" spans="1:7" hidden="1" x14ac:dyDescent="0.35">
      <c r="A446" t="s">
        <v>8</v>
      </c>
      <c r="B446">
        <v>2020</v>
      </c>
      <c r="D446" s="2">
        <v>355000000000</v>
      </c>
      <c r="E446" s="9">
        <v>-1.9946075685038096</v>
      </c>
      <c r="F446" t="s">
        <v>66</v>
      </c>
      <c r="G446" t="s">
        <v>65</v>
      </c>
    </row>
    <row r="447" spans="1:7" hidden="1" x14ac:dyDescent="0.35">
      <c r="A447" t="s">
        <v>8</v>
      </c>
      <c r="B447">
        <v>2021</v>
      </c>
      <c r="D447" s="2">
        <v>398000000000</v>
      </c>
      <c r="E447" s="9">
        <v>4.8557075857023335</v>
      </c>
      <c r="F447" t="s">
        <v>66</v>
      </c>
      <c r="G447" t="s">
        <v>65</v>
      </c>
    </row>
    <row r="448" spans="1:7" hidden="1" x14ac:dyDescent="0.35">
      <c r="A448" t="s">
        <v>8</v>
      </c>
      <c r="B448">
        <v>2022</v>
      </c>
      <c r="F448" t="s">
        <v>66</v>
      </c>
      <c r="G448" t="s">
        <v>65</v>
      </c>
    </row>
    <row r="449" spans="1:8" hidden="1" x14ac:dyDescent="0.35">
      <c r="A449" t="s">
        <v>8</v>
      </c>
      <c r="B449">
        <v>2023</v>
      </c>
      <c r="F449" t="s">
        <v>66</v>
      </c>
      <c r="G449" t="s">
        <v>65</v>
      </c>
    </row>
    <row r="450" spans="1:8" hidden="1" x14ac:dyDescent="0.35">
      <c r="A450" t="s">
        <v>9</v>
      </c>
      <c r="B450">
        <v>1960</v>
      </c>
      <c r="C450">
        <v>25</v>
      </c>
      <c r="D450" s="2">
        <v>5224102196</v>
      </c>
      <c r="F450" t="s">
        <v>66</v>
      </c>
      <c r="G450" t="s">
        <v>65</v>
      </c>
      <c r="H450" t="s">
        <v>50</v>
      </c>
    </row>
    <row r="451" spans="1:8" hidden="1" x14ac:dyDescent="0.35">
      <c r="A451" t="s">
        <v>9</v>
      </c>
      <c r="B451">
        <v>1961</v>
      </c>
      <c r="C451">
        <v>25.5</v>
      </c>
      <c r="D451" s="2">
        <v>5921659485</v>
      </c>
      <c r="E451" s="9">
        <v>7.6046704792442625</v>
      </c>
      <c r="F451" t="s">
        <v>66</v>
      </c>
      <c r="G451" t="s">
        <v>65</v>
      </c>
      <c r="H451" t="s">
        <v>50</v>
      </c>
    </row>
    <row r="452" spans="1:8" hidden="1" x14ac:dyDescent="0.35">
      <c r="A452" t="s">
        <v>9</v>
      </c>
      <c r="B452">
        <v>1962</v>
      </c>
      <c r="C452">
        <v>26.1</v>
      </c>
      <c r="D452" s="2">
        <v>6340580854</v>
      </c>
      <c r="E452" s="9">
        <v>2.9819455361032539</v>
      </c>
      <c r="F452" t="s">
        <v>66</v>
      </c>
      <c r="G452" t="s">
        <v>65</v>
      </c>
      <c r="H452" t="s">
        <v>50</v>
      </c>
    </row>
    <row r="453" spans="1:8" hidden="1" x14ac:dyDescent="0.35">
      <c r="A453" t="s">
        <v>9</v>
      </c>
      <c r="B453">
        <v>1963</v>
      </c>
      <c r="C453">
        <v>23.2</v>
      </c>
      <c r="D453" s="2">
        <v>6885920329</v>
      </c>
      <c r="E453" s="9">
        <v>3.2850996357034035</v>
      </c>
      <c r="F453" t="s">
        <v>66</v>
      </c>
      <c r="G453" t="s">
        <v>65</v>
      </c>
      <c r="H453" t="s">
        <v>50</v>
      </c>
    </row>
    <row r="454" spans="1:8" hidden="1" x14ac:dyDescent="0.35">
      <c r="A454" t="s">
        <v>9</v>
      </c>
      <c r="B454">
        <v>1964</v>
      </c>
      <c r="C454">
        <v>24.6</v>
      </c>
      <c r="D454" s="2">
        <v>7766655086</v>
      </c>
      <c r="E454" s="9">
        <v>5.2386865978934622</v>
      </c>
      <c r="F454" t="s">
        <v>66</v>
      </c>
      <c r="G454" t="s">
        <v>65</v>
      </c>
      <c r="H454" t="s">
        <v>50</v>
      </c>
    </row>
    <row r="455" spans="1:8" hidden="1" x14ac:dyDescent="0.35">
      <c r="A455" t="s">
        <v>9</v>
      </c>
      <c r="B455">
        <v>1965</v>
      </c>
      <c r="C455">
        <v>23.8</v>
      </c>
      <c r="D455" s="2">
        <v>8589340019</v>
      </c>
      <c r="E455" s="9">
        <v>5.302857802282773</v>
      </c>
      <c r="F455" t="s">
        <v>66</v>
      </c>
      <c r="G455" t="s">
        <v>65</v>
      </c>
      <c r="H455" t="s">
        <v>50</v>
      </c>
    </row>
    <row r="456" spans="1:8" hidden="1" x14ac:dyDescent="0.35">
      <c r="A456" t="s">
        <v>9</v>
      </c>
      <c r="B456">
        <v>1966</v>
      </c>
      <c r="C456">
        <v>23.2</v>
      </c>
      <c r="D456" s="2">
        <v>9208524505</v>
      </c>
      <c r="E456" s="9">
        <v>2.3728230152816963</v>
      </c>
      <c r="F456" t="s">
        <v>66</v>
      </c>
      <c r="G456" t="s">
        <v>65</v>
      </c>
      <c r="H456" t="s">
        <v>50</v>
      </c>
    </row>
    <row r="457" spans="1:8" hidden="1" x14ac:dyDescent="0.35">
      <c r="A457" t="s">
        <v>9</v>
      </c>
      <c r="B457">
        <v>1967</v>
      </c>
      <c r="C457">
        <v>24</v>
      </c>
      <c r="D457" s="2">
        <v>9368954010</v>
      </c>
      <c r="E457" s="9">
        <v>2.1688288828741946</v>
      </c>
      <c r="F457" t="s">
        <v>66</v>
      </c>
      <c r="G457" t="s">
        <v>65</v>
      </c>
      <c r="H457" t="s">
        <v>50</v>
      </c>
    </row>
    <row r="458" spans="1:8" hidden="1" x14ac:dyDescent="0.35">
      <c r="A458" t="s">
        <v>9</v>
      </c>
      <c r="B458">
        <v>1968</v>
      </c>
      <c r="C458">
        <v>25.9</v>
      </c>
      <c r="D458" s="2">
        <v>8823033880</v>
      </c>
      <c r="E458" s="9">
        <v>2.3032899835567378</v>
      </c>
      <c r="F458" t="s">
        <v>66</v>
      </c>
      <c r="G458" t="s">
        <v>65</v>
      </c>
      <c r="H458" t="s">
        <v>50</v>
      </c>
    </row>
    <row r="459" spans="1:8" hidden="1" x14ac:dyDescent="0.35">
      <c r="A459" t="s">
        <v>9</v>
      </c>
      <c r="B459">
        <v>1969</v>
      </c>
      <c r="C459">
        <v>27.4</v>
      </c>
      <c r="D459" s="2">
        <v>10070766721</v>
      </c>
      <c r="E459" s="9">
        <v>9.5932877848003528</v>
      </c>
      <c r="F459" t="s">
        <v>66</v>
      </c>
      <c r="G459" t="s">
        <v>65</v>
      </c>
      <c r="H459" t="s">
        <v>50</v>
      </c>
    </row>
    <row r="460" spans="1:8" hidden="1" x14ac:dyDescent="0.35">
      <c r="A460" t="s">
        <v>9</v>
      </c>
      <c r="B460">
        <v>1970</v>
      </c>
      <c r="C460">
        <v>24.3</v>
      </c>
      <c r="D460" s="2">
        <v>11357516988</v>
      </c>
      <c r="E460" s="9">
        <v>4.813736796010943</v>
      </c>
      <c r="F460" t="s">
        <v>66</v>
      </c>
      <c r="G460" t="s">
        <v>65</v>
      </c>
      <c r="H460" t="s">
        <v>50</v>
      </c>
    </row>
    <row r="461" spans="1:8" hidden="1" x14ac:dyDescent="0.35">
      <c r="A461" t="s">
        <v>9</v>
      </c>
      <c r="B461">
        <v>1971</v>
      </c>
      <c r="C461">
        <v>24.2</v>
      </c>
      <c r="D461" s="2">
        <v>12527405513</v>
      </c>
      <c r="E461" s="9">
        <v>2.356921357599532</v>
      </c>
      <c r="F461" t="s">
        <v>66</v>
      </c>
      <c r="G461" t="s">
        <v>65</v>
      </c>
      <c r="H461" t="s">
        <v>50</v>
      </c>
    </row>
    <row r="462" spans="1:8" hidden="1" x14ac:dyDescent="0.35">
      <c r="A462" t="s">
        <v>9</v>
      </c>
      <c r="B462">
        <v>1972</v>
      </c>
      <c r="C462">
        <v>26.5</v>
      </c>
      <c r="D462" s="2">
        <v>14743186120</v>
      </c>
      <c r="E462" s="9">
        <v>7.7354855019503788</v>
      </c>
      <c r="F462" t="s">
        <v>66</v>
      </c>
      <c r="G462" t="s">
        <v>65</v>
      </c>
      <c r="H462" t="s">
        <v>50</v>
      </c>
    </row>
    <row r="463" spans="1:8" hidden="1" x14ac:dyDescent="0.35">
      <c r="A463" t="s">
        <v>9</v>
      </c>
      <c r="B463">
        <v>1973</v>
      </c>
      <c r="C463">
        <v>25.7</v>
      </c>
      <c r="D463" s="2">
        <v>19472363467</v>
      </c>
      <c r="E463" s="9">
        <v>6.9838278447512465</v>
      </c>
      <c r="F463" t="s">
        <v>66</v>
      </c>
      <c r="G463" t="s">
        <v>65</v>
      </c>
      <c r="H463" t="s">
        <v>50</v>
      </c>
    </row>
    <row r="464" spans="1:8" hidden="1" x14ac:dyDescent="0.35">
      <c r="A464" t="s">
        <v>9</v>
      </c>
      <c r="B464">
        <v>1974</v>
      </c>
      <c r="C464">
        <v>26.8</v>
      </c>
      <c r="D464" s="2">
        <v>24848821490</v>
      </c>
      <c r="E464" s="9">
        <v>3.236533040285309</v>
      </c>
      <c r="F464" t="s">
        <v>66</v>
      </c>
      <c r="G464" t="s">
        <v>65</v>
      </c>
      <c r="H464" t="s">
        <v>50</v>
      </c>
    </row>
    <row r="465" spans="1:8" hidden="1" x14ac:dyDescent="0.35">
      <c r="A465" t="s">
        <v>9</v>
      </c>
      <c r="B465">
        <v>1975</v>
      </c>
      <c r="C465">
        <v>26.9</v>
      </c>
      <c r="D465" s="2">
        <v>29472623242</v>
      </c>
      <c r="E465" s="9">
        <v>1.8048982772672417</v>
      </c>
      <c r="F465" t="s">
        <v>66</v>
      </c>
      <c r="G465" t="s">
        <v>65</v>
      </c>
      <c r="H465" t="s">
        <v>50</v>
      </c>
    </row>
    <row r="466" spans="1:8" hidden="1" x14ac:dyDescent="0.35">
      <c r="A466" t="s">
        <v>9</v>
      </c>
      <c r="B466">
        <v>1976</v>
      </c>
      <c r="C466">
        <v>27.1</v>
      </c>
      <c r="D466" s="2">
        <v>31849513771</v>
      </c>
      <c r="E466" s="9">
        <v>0.34438248547492378</v>
      </c>
      <c r="F466" t="s">
        <v>66</v>
      </c>
      <c r="G466" t="s">
        <v>65</v>
      </c>
      <c r="H466" t="s">
        <v>50</v>
      </c>
    </row>
    <row r="467" spans="1:8" hidden="1" x14ac:dyDescent="0.35">
      <c r="A467" t="s">
        <v>9</v>
      </c>
      <c r="B467">
        <v>1977</v>
      </c>
      <c r="C467">
        <v>27.3</v>
      </c>
      <c r="D467" s="2">
        <v>33499799321</v>
      </c>
      <c r="E467" s="9">
        <v>0.23951082931115764</v>
      </c>
      <c r="F467" t="s">
        <v>66</v>
      </c>
      <c r="G467" t="s">
        <v>65</v>
      </c>
      <c r="H467" t="s">
        <v>50</v>
      </c>
    </row>
    <row r="468" spans="1:8" hidden="1" x14ac:dyDescent="0.35">
      <c r="A468" t="s">
        <v>9</v>
      </c>
      <c r="B468">
        <v>1978</v>
      </c>
      <c r="C468">
        <v>27.4</v>
      </c>
      <c r="D468" s="2">
        <v>36256160289</v>
      </c>
      <c r="E468" s="9">
        <v>2.9197074119354056</v>
      </c>
      <c r="F468" t="s">
        <v>66</v>
      </c>
      <c r="G468" t="s">
        <v>65</v>
      </c>
      <c r="H468" t="s">
        <v>50</v>
      </c>
    </row>
    <row r="469" spans="1:8" hidden="1" x14ac:dyDescent="0.35">
      <c r="A469" t="s">
        <v>9</v>
      </c>
      <c r="B469">
        <v>1979</v>
      </c>
      <c r="C469">
        <v>26.1</v>
      </c>
      <c r="D469" s="2">
        <v>44465255686</v>
      </c>
      <c r="E469" s="9">
        <v>7.1219263714912273</v>
      </c>
      <c r="F469" t="s">
        <v>66</v>
      </c>
      <c r="G469" t="s">
        <v>65</v>
      </c>
      <c r="H469" t="s">
        <v>50</v>
      </c>
    </row>
    <row r="470" spans="1:8" hidden="1" x14ac:dyDescent="0.35">
      <c r="A470" t="s">
        <v>9</v>
      </c>
      <c r="B470">
        <v>1980</v>
      </c>
      <c r="C470">
        <v>26.5</v>
      </c>
      <c r="D470" s="2">
        <v>53645202423</v>
      </c>
      <c r="E470" s="9">
        <v>5.3890478802277784</v>
      </c>
      <c r="F470" t="s">
        <v>66</v>
      </c>
      <c r="G470" t="s">
        <v>65</v>
      </c>
      <c r="H470" t="s">
        <v>50</v>
      </c>
    </row>
    <row r="471" spans="1:8" hidden="1" x14ac:dyDescent="0.35">
      <c r="A471" t="s">
        <v>9</v>
      </c>
      <c r="B471">
        <v>1981</v>
      </c>
      <c r="C471">
        <v>24.7</v>
      </c>
      <c r="D471" s="2">
        <v>52448332874</v>
      </c>
      <c r="E471" s="9">
        <v>1.3158788537491972</v>
      </c>
      <c r="F471" t="s">
        <v>66</v>
      </c>
      <c r="G471" t="s">
        <v>65</v>
      </c>
      <c r="H471" t="s">
        <v>50</v>
      </c>
    </row>
    <row r="472" spans="1:8" hidden="1" x14ac:dyDescent="0.35">
      <c r="A472" t="s">
        <v>9</v>
      </c>
      <c r="B472">
        <v>1982</v>
      </c>
      <c r="C472">
        <v>25</v>
      </c>
      <c r="D472" s="2">
        <v>52797582336</v>
      </c>
      <c r="E472" s="9">
        <v>3.1080886930702718</v>
      </c>
      <c r="F472" t="s">
        <v>66</v>
      </c>
      <c r="G472" t="s">
        <v>65</v>
      </c>
      <c r="H472" t="s">
        <v>50</v>
      </c>
    </row>
    <row r="473" spans="1:8" hidden="1" x14ac:dyDescent="0.35">
      <c r="A473" t="s">
        <v>9</v>
      </c>
      <c r="B473">
        <v>1983</v>
      </c>
      <c r="C473">
        <v>25</v>
      </c>
      <c r="D473" s="2">
        <v>50973526900</v>
      </c>
      <c r="E473" s="9">
        <v>3.1165815141662705</v>
      </c>
      <c r="F473" t="s">
        <v>66</v>
      </c>
      <c r="G473" t="s">
        <v>65</v>
      </c>
      <c r="H473" t="s">
        <v>50</v>
      </c>
    </row>
    <row r="474" spans="1:8" hidden="1" x14ac:dyDescent="0.35">
      <c r="A474" t="s">
        <v>9</v>
      </c>
      <c r="B474">
        <v>1984</v>
      </c>
      <c r="C474">
        <v>26.2</v>
      </c>
      <c r="D474" s="2">
        <v>52888800950</v>
      </c>
      <c r="E474" s="9">
        <v>3.2376919958560393</v>
      </c>
      <c r="F474" t="s">
        <v>66</v>
      </c>
      <c r="G474" t="s">
        <v>65</v>
      </c>
      <c r="H474" t="s">
        <v>50</v>
      </c>
    </row>
    <row r="475" spans="1:8" hidden="1" x14ac:dyDescent="0.35">
      <c r="A475" t="s">
        <v>9</v>
      </c>
      <c r="B475">
        <v>1985</v>
      </c>
      <c r="C475">
        <v>25.4</v>
      </c>
      <c r="D475" s="2">
        <v>55875863392</v>
      </c>
      <c r="E475" s="9">
        <v>3.54889658723026</v>
      </c>
      <c r="F475" t="s">
        <v>66</v>
      </c>
      <c r="G475" t="s">
        <v>65</v>
      </c>
      <c r="H475" t="s">
        <v>50</v>
      </c>
    </row>
    <row r="476" spans="1:8" hidden="1" x14ac:dyDescent="0.35">
      <c r="A476" t="s">
        <v>9</v>
      </c>
      <c r="B476">
        <v>1986</v>
      </c>
      <c r="C476">
        <v>27.6</v>
      </c>
      <c r="D476" s="2">
        <v>73531550551</v>
      </c>
      <c r="E476" s="9">
        <v>2.7556334586149376</v>
      </c>
      <c r="F476" t="s">
        <v>66</v>
      </c>
      <c r="G476" t="s">
        <v>65</v>
      </c>
      <c r="H476" t="s">
        <v>50</v>
      </c>
    </row>
    <row r="477" spans="1:8" hidden="1" x14ac:dyDescent="0.35">
      <c r="A477" t="s">
        <v>9</v>
      </c>
      <c r="B477">
        <v>1987</v>
      </c>
      <c r="C477">
        <v>28</v>
      </c>
      <c r="D477" s="2">
        <v>91594751792</v>
      </c>
      <c r="E477" s="9">
        <v>3.5748261383020719</v>
      </c>
      <c r="F477" t="s">
        <v>66</v>
      </c>
      <c r="G477" t="s">
        <v>65</v>
      </c>
      <c r="H477" t="s">
        <v>50</v>
      </c>
    </row>
    <row r="478" spans="1:8" hidden="1" x14ac:dyDescent="0.35">
      <c r="A478" t="s">
        <v>9</v>
      </c>
      <c r="B478">
        <v>1988</v>
      </c>
      <c r="C478">
        <v>28.9</v>
      </c>
      <c r="D478" s="2">
        <v>109000000000</v>
      </c>
      <c r="E478" s="9">
        <v>5.2171503226572611</v>
      </c>
      <c r="F478" t="s">
        <v>66</v>
      </c>
      <c r="G478" t="s">
        <v>65</v>
      </c>
      <c r="H478" t="s">
        <v>50</v>
      </c>
    </row>
    <row r="479" spans="1:8" hidden="1" x14ac:dyDescent="0.35">
      <c r="A479" t="s">
        <v>9</v>
      </c>
      <c r="B479">
        <v>1989</v>
      </c>
      <c r="C479">
        <v>29.1</v>
      </c>
      <c r="D479" s="2">
        <v>119000000000</v>
      </c>
      <c r="E479" s="9">
        <v>5.0871436741819878</v>
      </c>
      <c r="F479" t="s">
        <v>66</v>
      </c>
      <c r="G479" t="s">
        <v>65</v>
      </c>
      <c r="H479" t="s">
        <v>50</v>
      </c>
    </row>
    <row r="480" spans="1:8" hidden="1" x14ac:dyDescent="0.35">
      <c r="A480" t="s">
        <v>9</v>
      </c>
      <c r="B480">
        <v>1990</v>
      </c>
      <c r="C480">
        <v>30.6</v>
      </c>
      <c r="D480" s="2">
        <v>141000000000</v>
      </c>
      <c r="E480" s="9">
        <v>0.67027584428976184</v>
      </c>
      <c r="F480" t="s">
        <v>66</v>
      </c>
      <c r="G480" t="s">
        <v>65</v>
      </c>
      <c r="H480" t="s">
        <v>50</v>
      </c>
    </row>
    <row r="481" spans="1:8" hidden="1" x14ac:dyDescent="0.35">
      <c r="A481" t="s">
        <v>9</v>
      </c>
      <c r="B481">
        <v>1991</v>
      </c>
      <c r="C481">
        <v>30.2</v>
      </c>
      <c r="D481" s="2">
        <v>128000000000</v>
      </c>
      <c r="E481" s="9">
        <v>-5.8863280694266678</v>
      </c>
      <c r="F481" t="s">
        <v>66</v>
      </c>
      <c r="G481" t="s">
        <v>65</v>
      </c>
      <c r="H481" t="s">
        <v>50</v>
      </c>
    </row>
    <row r="482" spans="1:8" hidden="1" x14ac:dyDescent="0.35">
      <c r="A482" t="s">
        <v>9</v>
      </c>
      <c r="B482">
        <v>1992</v>
      </c>
      <c r="C482">
        <v>28.9</v>
      </c>
      <c r="D482" s="2">
        <v>113000000000</v>
      </c>
      <c r="E482" s="9">
        <v>-3.2946600657571423</v>
      </c>
      <c r="F482" t="s">
        <v>66</v>
      </c>
      <c r="G482" t="s">
        <v>65</v>
      </c>
      <c r="H482" t="s">
        <v>50</v>
      </c>
    </row>
    <row r="483" spans="1:8" hidden="1" x14ac:dyDescent="0.35">
      <c r="A483" t="s">
        <v>9</v>
      </c>
      <c r="B483">
        <v>1993</v>
      </c>
      <c r="C483">
        <v>27.8</v>
      </c>
      <c r="D483" s="2">
        <v>89214114708</v>
      </c>
      <c r="E483" s="9">
        <v>-0.66199803041908467</v>
      </c>
      <c r="F483" t="s">
        <v>66</v>
      </c>
      <c r="G483" t="s">
        <v>65</v>
      </c>
      <c r="H483" t="s">
        <v>50</v>
      </c>
    </row>
    <row r="484" spans="1:8" hidden="1" x14ac:dyDescent="0.35">
      <c r="A484" t="s">
        <v>9</v>
      </c>
      <c r="B484">
        <v>1994</v>
      </c>
      <c r="C484">
        <v>27.4</v>
      </c>
      <c r="D484" s="2">
        <v>103000000000</v>
      </c>
      <c r="E484" s="9">
        <v>3.9630524237012139</v>
      </c>
      <c r="F484" t="s">
        <v>66</v>
      </c>
      <c r="G484" t="s">
        <v>65</v>
      </c>
      <c r="H484" t="s">
        <v>50</v>
      </c>
    </row>
    <row r="485" spans="1:8" hidden="1" x14ac:dyDescent="0.35">
      <c r="A485" t="s">
        <v>9</v>
      </c>
      <c r="B485">
        <v>1995</v>
      </c>
      <c r="C485">
        <v>27.3</v>
      </c>
      <c r="D485" s="2">
        <v>134000000000</v>
      </c>
      <c r="E485" s="9">
        <v>4.2168674698795314</v>
      </c>
      <c r="F485" t="s">
        <v>66</v>
      </c>
      <c r="G485" t="s">
        <v>65</v>
      </c>
      <c r="H485" t="s">
        <v>50</v>
      </c>
    </row>
    <row r="486" spans="1:8" hidden="1" x14ac:dyDescent="0.35">
      <c r="A486" t="s">
        <v>9</v>
      </c>
      <c r="B486">
        <v>1996</v>
      </c>
      <c r="C486">
        <v>24.3</v>
      </c>
      <c r="D486" s="2">
        <v>132000000000</v>
      </c>
      <c r="E486" s="9">
        <v>3.6671798297847715</v>
      </c>
      <c r="F486" t="s">
        <v>66</v>
      </c>
      <c r="G486" t="s">
        <v>65</v>
      </c>
      <c r="H486" t="s">
        <v>50</v>
      </c>
    </row>
    <row r="487" spans="1:8" hidden="1" x14ac:dyDescent="0.35">
      <c r="A487" t="s">
        <v>9</v>
      </c>
      <c r="B487">
        <v>1997</v>
      </c>
      <c r="C487">
        <v>25.8</v>
      </c>
      <c r="D487" s="2">
        <v>127000000000</v>
      </c>
      <c r="E487" s="9">
        <v>6.3337956541839873</v>
      </c>
      <c r="F487" t="s">
        <v>66</v>
      </c>
      <c r="G487" t="s">
        <v>65</v>
      </c>
      <c r="H487" t="s">
        <v>50</v>
      </c>
    </row>
    <row r="488" spans="1:8" hidden="1" x14ac:dyDescent="0.35">
      <c r="A488" t="s">
        <v>9</v>
      </c>
      <c r="B488">
        <v>1998</v>
      </c>
      <c r="C488">
        <v>23.9</v>
      </c>
      <c r="D488" s="2">
        <v>134000000000</v>
      </c>
      <c r="E488" s="9">
        <v>5.457180500658751</v>
      </c>
      <c r="F488" t="s">
        <v>66</v>
      </c>
      <c r="G488" t="s">
        <v>65</v>
      </c>
      <c r="H488" t="s">
        <v>50</v>
      </c>
    </row>
    <row r="489" spans="1:8" hidden="1" x14ac:dyDescent="0.35">
      <c r="A489" t="s">
        <v>9</v>
      </c>
      <c r="B489">
        <v>1999</v>
      </c>
      <c r="C489">
        <v>23.4</v>
      </c>
      <c r="D489" s="2">
        <v>135000000000</v>
      </c>
      <c r="E489" s="9">
        <v>4.3795757227455709</v>
      </c>
      <c r="F489" t="s">
        <v>66</v>
      </c>
      <c r="G489" t="s">
        <v>65</v>
      </c>
      <c r="H489" t="s">
        <v>50</v>
      </c>
    </row>
    <row r="490" spans="1:8" hidden="1" x14ac:dyDescent="0.35">
      <c r="A490" t="s">
        <v>9</v>
      </c>
      <c r="B490">
        <v>2000</v>
      </c>
      <c r="C490">
        <v>22.4</v>
      </c>
      <c r="D490" s="2">
        <v>126000000000</v>
      </c>
      <c r="E490" s="9">
        <v>5.7733624584816994</v>
      </c>
      <c r="F490" t="s">
        <v>66</v>
      </c>
      <c r="G490" t="s">
        <v>65</v>
      </c>
      <c r="H490" t="s">
        <v>50</v>
      </c>
    </row>
    <row r="491" spans="1:8" hidden="1" x14ac:dyDescent="0.35">
      <c r="A491" t="s">
        <v>9</v>
      </c>
      <c r="B491">
        <v>2001</v>
      </c>
      <c r="C491">
        <v>23.1</v>
      </c>
      <c r="D491" s="2">
        <v>130000000000</v>
      </c>
      <c r="E491" s="9">
        <v>2.6100191239207362</v>
      </c>
      <c r="F491" t="s">
        <v>66</v>
      </c>
      <c r="G491" t="s">
        <v>65</v>
      </c>
      <c r="H491" t="s">
        <v>50</v>
      </c>
    </row>
    <row r="492" spans="1:8" hidden="1" x14ac:dyDescent="0.35">
      <c r="A492" t="s">
        <v>9</v>
      </c>
      <c r="B492">
        <v>2002</v>
      </c>
      <c r="C492">
        <v>21</v>
      </c>
      <c r="D492" s="2">
        <v>140000000000</v>
      </c>
      <c r="E492" s="9">
        <v>1.7071489619806499</v>
      </c>
      <c r="F492" t="s">
        <v>66</v>
      </c>
      <c r="G492" t="s">
        <v>65</v>
      </c>
      <c r="H492" t="s">
        <v>50</v>
      </c>
    </row>
    <row r="493" spans="1:8" hidden="1" x14ac:dyDescent="0.35">
      <c r="A493" t="s">
        <v>9</v>
      </c>
      <c r="B493">
        <v>2003</v>
      </c>
      <c r="C493">
        <v>20.399999999999999</v>
      </c>
      <c r="D493" s="2">
        <v>172000000000</v>
      </c>
      <c r="E493" s="9">
        <v>2.0037842028506105</v>
      </c>
      <c r="F493" t="s">
        <v>66</v>
      </c>
      <c r="G493" t="s">
        <v>65</v>
      </c>
      <c r="H493" t="s">
        <v>50</v>
      </c>
    </row>
    <row r="494" spans="1:8" hidden="1" x14ac:dyDescent="0.35">
      <c r="A494" t="s">
        <v>9</v>
      </c>
      <c r="B494">
        <v>2004</v>
      </c>
      <c r="C494">
        <v>20.3</v>
      </c>
      <c r="D494" s="2">
        <v>197000000000</v>
      </c>
      <c r="E494" s="9">
        <v>3.9920912903208716</v>
      </c>
      <c r="F494" t="s">
        <v>66</v>
      </c>
      <c r="G494" t="s">
        <v>65</v>
      </c>
      <c r="H494" t="s">
        <v>50</v>
      </c>
    </row>
    <row r="495" spans="1:8" hidden="1" x14ac:dyDescent="0.35">
      <c r="A495" t="s">
        <v>9</v>
      </c>
      <c r="B495">
        <v>2005</v>
      </c>
      <c r="C495">
        <v>18.600000000000001</v>
      </c>
      <c r="D495" s="2">
        <v>205000000000</v>
      </c>
      <c r="E495" s="9">
        <v>2.7798505555612252</v>
      </c>
      <c r="F495" t="s">
        <v>66</v>
      </c>
      <c r="G495" t="s">
        <v>65</v>
      </c>
      <c r="H495" t="s">
        <v>50</v>
      </c>
    </row>
    <row r="496" spans="1:8" hidden="1" x14ac:dyDescent="0.35">
      <c r="A496" t="s">
        <v>9</v>
      </c>
      <c r="B496">
        <v>2006</v>
      </c>
      <c r="C496">
        <v>19.899999999999999</v>
      </c>
      <c r="D496" s="2">
        <v>217000000000</v>
      </c>
      <c r="E496" s="9">
        <v>4.0274096580257321</v>
      </c>
      <c r="F496" t="s">
        <v>66</v>
      </c>
      <c r="G496" t="s">
        <v>65</v>
      </c>
      <c r="H496" t="s">
        <v>50</v>
      </c>
    </row>
    <row r="497" spans="1:8" hidden="1" x14ac:dyDescent="0.35">
      <c r="A497" t="s">
        <v>9</v>
      </c>
      <c r="B497">
        <v>2007</v>
      </c>
      <c r="C497">
        <v>18.5</v>
      </c>
      <c r="D497" s="2">
        <v>256000000000</v>
      </c>
      <c r="E497" s="9">
        <v>5.2993365073902083</v>
      </c>
      <c r="F497" t="s">
        <v>66</v>
      </c>
      <c r="G497" t="s">
        <v>65</v>
      </c>
      <c r="H497" t="s">
        <v>50</v>
      </c>
    </row>
    <row r="498" spans="1:8" hidden="1" x14ac:dyDescent="0.35">
      <c r="A498" t="s">
        <v>9</v>
      </c>
      <c r="B498">
        <v>2008</v>
      </c>
      <c r="C498">
        <v>19.3</v>
      </c>
      <c r="D498" s="2">
        <v>286000000000</v>
      </c>
      <c r="E498" s="9">
        <v>0.78399506087652071</v>
      </c>
      <c r="F498" t="s">
        <v>66</v>
      </c>
      <c r="G498" t="s">
        <v>65</v>
      </c>
      <c r="H498" t="s">
        <v>50</v>
      </c>
    </row>
    <row r="499" spans="1:8" hidden="1" x14ac:dyDescent="0.35">
      <c r="A499" t="s">
        <v>9</v>
      </c>
      <c r="B499">
        <v>2009</v>
      </c>
      <c r="C499">
        <v>19.100000000000001</v>
      </c>
      <c r="D499" s="2">
        <v>253000000000</v>
      </c>
      <c r="E499" s="9">
        <v>-8.0744474323113025</v>
      </c>
      <c r="F499" t="s">
        <v>66</v>
      </c>
      <c r="G499" t="s">
        <v>65</v>
      </c>
      <c r="H499" t="s">
        <v>50</v>
      </c>
    </row>
    <row r="500" spans="1:8" hidden="1" x14ac:dyDescent="0.35">
      <c r="A500" t="s">
        <v>9</v>
      </c>
      <c r="B500">
        <v>2010</v>
      </c>
      <c r="C500">
        <v>17.600000000000001</v>
      </c>
      <c r="D500" s="2">
        <v>249000000000</v>
      </c>
      <c r="E500" s="9">
        <v>3.1859586540770266</v>
      </c>
      <c r="F500" t="s">
        <v>66</v>
      </c>
      <c r="G500" t="s">
        <v>65</v>
      </c>
      <c r="H500" t="s">
        <v>50</v>
      </c>
    </row>
    <row r="501" spans="1:8" hidden="1" x14ac:dyDescent="0.35">
      <c r="A501" t="s">
        <v>9</v>
      </c>
      <c r="B501">
        <v>2011</v>
      </c>
      <c r="C501">
        <v>16.600000000000001</v>
      </c>
      <c r="D501" s="2">
        <v>276000000000</v>
      </c>
      <c r="E501" s="9">
        <v>2.5476648384262717</v>
      </c>
      <c r="F501" t="s">
        <v>66</v>
      </c>
      <c r="G501" t="s">
        <v>65</v>
      </c>
      <c r="H501" t="s">
        <v>50</v>
      </c>
    </row>
    <row r="502" spans="1:8" hidden="1" x14ac:dyDescent="0.35">
      <c r="A502" t="s">
        <v>9</v>
      </c>
      <c r="B502">
        <v>2012</v>
      </c>
      <c r="C502">
        <v>15.9</v>
      </c>
      <c r="D502" s="2">
        <v>258000000000</v>
      </c>
      <c r="E502" s="9">
        <v>-1.3975457281778176</v>
      </c>
      <c r="F502" t="s">
        <v>66</v>
      </c>
      <c r="G502" t="s">
        <v>65</v>
      </c>
      <c r="H502" t="s">
        <v>50</v>
      </c>
    </row>
    <row r="503" spans="1:8" hidden="1" x14ac:dyDescent="0.35">
      <c r="A503" t="s">
        <v>9</v>
      </c>
      <c r="B503">
        <v>2013</v>
      </c>
      <c r="C503">
        <v>16.100000000000001</v>
      </c>
      <c r="D503" s="2">
        <v>271000000000</v>
      </c>
      <c r="E503" s="9">
        <v>-0.90169631619484392</v>
      </c>
      <c r="F503" t="s">
        <v>66</v>
      </c>
      <c r="G503" t="s">
        <v>65</v>
      </c>
      <c r="H503" t="s">
        <v>50</v>
      </c>
    </row>
    <row r="504" spans="1:8" hidden="1" x14ac:dyDescent="0.35">
      <c r="A504" t="s">
        <v>9</v>
      </c>
      <c r="B504">
        <v>2014</v>
      </c>
      <c r="C504">
        <v>14.3</v>
      </c>
      <c r="D504" s="2">
        <v>275000000000</v>
      </c>
      <c r="E504" s="9">
        <v>-0.36490815688206624</v>
      </c>
      <c r="F504" t="s">
        <v>66</v>
      </c>
      <c r="G504" t="s">
        <v>65</v>
      </c>
      <c r="H504" t="s">
        <v>50</v>
      </c>
    </row>
    <row r="505" spans="1:8" hidden="1" x14ac:dyDescent="0.35">
      <c r="A505" t="s">
        <v>9</v>
      </c>
      <c r="B505">
        <v>2015</v>
      </c>
      <c r="C505" s="5">
        <f>AVERAGE(C504,C506)</f>
        <v>14.2</v>
      </c>
      <c r="D505" s="2">
        <v>235000000000</v>
      </c>
      <c r="E505" s="9">
        <v>0.54365921176548682</v>
      </c>
      <c r="F505" t="s">
        <v>66</v>
      </c>
      <c r="G505" t="s">
        <v>65</v>
      </c>
      <c r="H505" t="s">
        <v>50</v>
      </c>
    </row>
    <row r="506" spans="1:8" hidden="1" x14ac:dyDescent="0.35">
      <c r="A506" t="s">
        <v>9</v>
      </c>
      <c r="B506">
        <v>2016</v>
      </c>
      <c r="C506">
        <v>14.1</v>
      </c>
      <c r="D506" s="2">
        <v>241000000000</v>
      </c>
      <c r="E506" s="9">
        <v>2.8114577666343337</v>
      </c>
      <c r="F506" t="s">
        <v>66</v>
      </c>
      <c r="G506" t="s">
        <v>65</v>
      </c>
      <c r="H506" t="s">
        <v>50</v>
      </c>
    </row>
    <row r="507" spans="1:8" hidden="1" x14ac:dyDescent="0.35">
      <c r="A507" t="s">
        <v>9</v>
      </c>
      <c r="B507">
        <v>2017</v>
      </c>
      <c r="C507">
        <v>14.8</v>
      </c>
      <c r="D507" s="2">
        <v>256000000000</v>
      </c>
      <c r="E507" s="9">
        <v>3.192409629684164</v>
      </c>
      <c r="F507" t="s">
        <v>66</v>
      </c>
      <c r="G507" t="s">
        <v>65</v>
      </c>
      <c r="H507" t="s">
        <v>50</v>
      </c>
    </row>
    <row r="508" spans="1:8" hidden="1" x14ac:dyDescent="0.35">
      <c r="A508" t="s">
        <v>9</v>
      </c>
      <c r="B508">
        <v>2018</v>
      </c>
      <c r="C508">
        <v>14.4</v>
      </c>
      <c r="D508" s="2">
        <v>276000000000</v>
      </c>
      <c r="E508" s="9">
        <v>1.1397180134304961</v>
      </c>
      <c r="F508" t="s">
        <v>66</v>
      </c>
      <c r="G508" t="s">
        <v>65</v>
      </c>
      <c r="H508" t="s">
        <v>50</v>
      </c>
    </row>
    <row r="509" spans="1:8" hidden="1" x14ac:dyDescent="0.35">
      <c r="A509" t="s">
        <v>9</v>
      </c>
      <c r="B509">
        <v>2019</v>
      </c>
      <c r="C509">
        <v>13.4</v>
      </c>
      <c r="D509" s="2">
        <v>269000000000</v>
      </c>
      <c r="E509" s="9">
        <v>1.2247489220622327</v>
      </c>
      <c r="F509" t="s">
        <v>66</v>
      </c>
      <c r="G509" t="s">
        <v>65</v>
      </c>
      <c r="H509" t="s">
        <v>50</v>
      </c>
    </row>
    <row r="510" spans="1:8" hidden="1" x14ac:dyDescent="0.35">
      <c r="A510" t="s">
        <v>9</v>
      </c>
      <c r="B510">
        <v>2020</v>
      </c>
      <c r="D510" s="2">
        <v>272000000000</v>
      </c>
      <c r="E510" s="9">
        <v>-2.2051393728223019</v>
      </c>
      <c r="F510" t="s">
        <v>66</v>
      </c>
      <c r="G510" t="s">
        <v>65</v>
      </c>
      <c r="H510" t="s">
        <v>50</v>
      </c>
    </row>
    <row r="511" spans="1:8" hidden="1" x14ac:dyDescent="0.35">
      <c r="A511" t="s">
        <v>9</v>
      </c>
      <c r="B511">
        <v>2021</v>
      </c>
      <c r="D511" s="2">
        <v>297000000000</v>
      </c>
      <c r="E511" s="9">
        <v>2.9732293564089503</v>
      </c>
      <c r="F511" t="s">
        <v>66</v>
      </c>
      <c r="G511" t="s">
        <v>65</v>
      </c>
      <c r="H511" t="s">
        <v>50</v>
      </c>
    </row>
    <row r="512" spans="1:8" hidden="1" x14ac:dyDescent="0.35">
      <c r="A512" t="s">
        <v>9</v>
      </c>
      <c r="B512">
        <v>2022</v>
      </c>
      <c r="F512" t="s">
        <v>66</v>
      </c>
      <c r="G512" t="s">
        <v>65</v>
      </c>
      <c r="H512" t="s">
        <v>50</v>
      </c>
    </row>
    <row r="513" spans="1:8" hidden="1" x14ac:dyDescent="0.35">
      <c r="A513" t="s">
        <v>9</v>
      </c>
      <c r="B513">
        <v>2023</v>
      </c>
      <c r="F513" t="s">
        <v>66</v>
      </c>
      <c r="G513" t="s">
        <v>65</v>
      </c>
      <c r="H513" t="s">
        <v>50</v>
      </c>
    </row>
    <row r="514" spans="1:8" x14ac:dyDescent="0.35">
      <c r="A514" t="s">
        <v>10</v>
      </c>
      <c r="B514">
        <v>1960</v>
      </c>
      <c r="C514">
        <v>19</v>
      </c>
      <c r="D514" s="2">
        <v>62225478001</v>
      </c>
      <c r="F514" t="s">
        <v>66</v>
      </c>
      <c r="G514" t="s">
        <v>65</v>
      </c>
      <c r="H514" t="s">
        <v>51</v>
      </c>
    </row>
    <row r="515" spans="1:8" x14ac:dyDescent="0.35">
      <c r="A515" t="s">
        <v>10</v>
      </c>
      <c r="B515">
        <v>1961</v>
      </c>
      <c r="C515">
        <v>19</v>
      </c>
      <c r="D515" s="2">
        <v>67461644222</v>
      </c>
      <c r="E515" s="9">
        <v>4.980111849138396</v>
      </c>
      <c r="F515" t="s">
        <v>66</v>
      </c>
      <c r="G515" t="s">
        <v>65</v>
      </c>
      <c r="H515" t="s">
        <v>51</v>
      </c>
    </row>
    <row r="516" spans="1:8" x14ac:dyDescent="0.35">
      <c r="A516" t="s">
        <v>10</v>
      </c>
      <c r="B516">
        <v>1962</v>
      </c>
      <c r="C516">
        <v>18.100000000000001</v>
      </c>
      <c r="D516" s="2">
        <v>75607529810</v>
      </c>
      <c r="E516" s="9">
        <v>6.8434699852358563</v>
      </c>
      <c r="F516" t="s">
        <v>66</v>
      </c>
      <c r="G516" t="s">
        <v>65</v>
      </c>
      <c r="H516" t="s">
        <v>51</v>
      </c>
    </row>
    <row r="517" spans="1:8" x14ac:dyDescent="0.35">
      <c r="A517" t="s">
        <v>10</v>
      </c>
      <c r="B517">
        <v>1963</v>
      </c>
      <c r="C517">
        <v>18.7</v>
      </c>
      <c r="D517" s="2">
        <v>84759195106</v>
      </c>
      <c r="E517" s="9">
        <v>6.2336799520917907</v>
      </c>
      <c r="F517" t="s">
        <v>66</v>
      </c>
      <c r="G517" t="s">
        <v>65</v>
      </c>
      <c r="H517" t="s">
        <v>51</v>
      </c>
    </row>
    <row r="518" spans="1:8" x14ac:dyDescent="0.35">
      <c r="A518" t="s">
        <v>10</v>
      </c>
      <c r="B518">
        <v>1964</v>
      </c>
      <c r="C518">
        <v>17.899999999999999</v>
      </c>
      <c r="D518" s="2">
        <v>94007851047</v>
      </c>
      <c r="E518" s="9">
        <v>6.6520995076007239</v>
      </c>
      <c r="F518" t="s">
        <v>66</v>
      </c>
      <c r="G518" t="s">
        <v>65</v>
      </c>
      <c r="H518" t="s">
        <v>51</v>
      </c>
    </row>
    <row r="519" spans="1:8" x14ac:dyDescent="0.35">
      <c r="A519" t="s">
        <v>10</v>
      </c>
      <c r="B519">
        <v>1965</v>
      </c>
      <c r="C519">
        <v>18</v>
      </c>
      <c r="D519" s="2">
        <v>102000000000</v>
      </c>
      <c r="E519" s="9">
        <v>4.861507695806381</v>
      </c>
      <c r="F519" t="s">
        <v>66</v>
      </c>
      <c r="G519" t="s">
        <v>65</v>
      </c>
      <c r="H519" t="s">
        <v>51</v>
      </c>
    </row>
    <row r="520" spans="1:8" x14ac:dyDescent="0.35">
      <c r="A520" t="s">
        <v>10</v>
      </c>
      <c r="B520">
        <v>1966</v>
      </c>
      <c r="C520">
        <v>18.7</v>
      </c>
      <c r="D520" s="2">
        <v>110000000000</v>
      </c>
      <c r="E520" s="9">
        <v>5.2518370456608636</v>
      </c>
      <c r="F520" t="s">
        <v>66</v>
      </c>
      <c r="G520" t="s">
        <v>65</v>
      </c>
      <c r="H520" t="s">
        <v>51</v>
      </c>
    </row>
    <row r="521" spans="1:8" x14ac:dyDescent="0.35">
      <c r="A521" t="s">
        <v>10</v>
      </c>
      <c r="B521">
        <v>1967</v>
      </c>
      <c r="C521">
        <v>18.600000000000001</v>
      </c>
      <c r="D521" s="2">
        <v>119000000000</v>
      </c>
      <c r="E521" s="9">
        <v>4.9211489152846326</v>
      </c>
      <c r="F521" t="s">
        <v>66</v>
      </c>
      <c r="G521" t="s">
        <v>65</v>
      </c>
      <c r="H521" t="s">
        <v>51</v>
      </c>
    </row>
    <row r="522" spans="1:8" x14ac:dyDescent="0.35">
      <c r="A522" t="s">
        <v>10</v>
      </c>
      <c r="B522">
        <v>1968</v>
      </c>
      <c r="C522">
        <v>18.2</v>
      </c>
      <c r="D522" s="2">
        <v>130000000000</v>
      </c>
      <c r="E522" s="9">
        <v>4.4913088857900618</v>
      </c>
      <c r="F522" t="s">
        <v>66</v>
      </c>
      <c r="G522" t="s">
        <v>65</v>
      </c>
      <c r="H522" t="s">
        <v>51</v>
      </c>
    </row>
    <row r="523" spans="1:8" x14ac:dyDescent="0.35">
      <c r="A523" t="s">
        <v>10</v>
      </c>
      <c r="B523">
        <v>1969</v>
      </c>
      <c r="C523">
        <v>18.399999999999999</v>
      </c>
      <c r="D523" s="2">
        <v>142000000000</v>
      </c>
      <c r="E523" s="9">
        <v>7.1094753448523562</v>
      </c>
      <c r="F523" t="s">
        <v>66</v>
      </c>
      <c r="G523" t="s">
        <v>65</v>
      </c>
      <c r="H523" t="s">
        <v>51</v>
      </c>
    </row>
    <row r="524" spans="1:8" x14ac:dyDescent="0.35">
      <c r="A524" t="s">
        <v>10</v>
      </c>
      <c r="B524">
        <v>1970</v>
      </c>
      <c r="C524">
        <v>18</v>
      </c>
      <c r="D524" s="2">
        <v>148000000000</v>
      </c>
      <c r="E524" s="9">
        <v>6.1086798128515198</v>
      </c>
      <c r="F524" t="s">
        <v>66</v>
      </c>
      <c r="G524" t="s">
        <v>65</v>
      </c>
      <c r="H524" t="s">
        <v>51</v>
      </c>
    </row>
    <row r="525" spans="1:8" x14ac:dyDescent="0.35">
      <c r="A525" t="s">
        <v>10</v>
      </c>
      <c r="B525">
        <v>1971</v>
      </c>
      <c r="C525">
        <v>17.899999999999999</v>
      </c>
      <c r="D525" s="2">
        <v>166000000000</v>
      </c>
      <c r="E525" s="9">
        <v>5.3167158968814903</v>
      </c>
      <c r="F525" t="s">
        <v>66</v>
      </c>
      <c r="G525" t="s">
        <v>65</v>
      </c>
      <c r="H525" t="s">
        <v>51</v>
      </c>
    </row>
    <row r="526" spans="1:8" x14ac:dyDescent="0.35">
      <c r="A526" t="s">
        <v>10</v>
      </c>
      <c r="B526">
        <v>1972</v>
      </c>
      <c r="C526">
        <v>18.8</v>
      </c>
      <c r="D526" s="2">
        <v>203000000000</v>
      </c>
      <c r="E526" s="9">
        <v>4.5113740186173885</v>
      </c>
      <c r="F526" t="s">
        <v>66</v>
      </c>
      <c r="G526" t="s">
        <v>65</v>
      </c>
      <c r="H526" t="s">
        <v>51</v>
      </c>
    </row>
    <row r="527" spans="1:8" x14ac:dyDescent="0.35">
      <c r="A527" t="s">
        <v>10</v>
      </c>
      <c r="B527">
        <v>1973</v>
      </c>
      <c r="C527">
        <v>18</v>
      </c>
      <c r="D527" s="2">
        <v>264000000000</v>
      </c>
      <c r="E527" s="9">
        <v>6.3445806746978946</v>
      </c>
      <c r="F527" t="s">
        <v>66</v>
      </c>
      <c r="G527" t="s">
        <v>65</v>
      </c>
      <c r="H527" t="s">
        <v>51</v>
      </c>
    </row>
    <row r="528" spans="1:8" x14ac:dyDescent="0.35">
      <c r="A528" t="s">
        <v>10</v>
      </c>
      <c r="B528">
        <v>1974</v>
      </c>
      <c r="C528">
        <v>18</v>
      </c>
      <c r="D528" s="2">
        <v>286000000000</v>
      </c>
      <c r="E528" s="9">
        <v>4.3009191430828366</v>
      </c>
      <c r="F528" t="s">
        <v>66</v>
      </c>
      <c r="G528" t="s">
        <v>65</v>
      </c>
      <c r="H528" t="s">
        <v>51</v>
      </c>
    </row>
    <row r="529" spans="1:8" x14ac:dyDescent="0.35">
      <c r="A529" t="s">
        <v>10</v>
      </c>
      <c r="B529">
        <v>1975</v>
      </c>
      <c r="C529">
        <v>18</v>
      </c>
      <c r="D529" s="2">
        <v>361000000000</v>
      </c>
      <c r="E529" s="9">
        <v>-0.95988474622309639</v>
      </c>
      <c r="F529" t="s">
        <v>66</v>
      </c>
      <c r="G529" t="s">
        <v>65</v>
      </c>
      <c r="H529" t="s">
        <v>51</v>
      </c>
    </row>
    <row r="530" spans="1:8" x14ac:dyDescent="0.35">
      <c r="A530" t="s">
        <v>10</v>
      </c>
      <c r="B530">
        <v>1976</v>
      </c>
      <c r="C530">
        <v>17.899999999999999</v>
      </c>
      <c r="D530" s="2">
        <v>372000000000</v>
      </c>
      <c r="E530" s="9">
        <v>4.3567589027683624</v>
      </c>
      <c r="F530" t="s">
        <v>66</v>
      </c>
      <c r="G530" t="s">
        <v>65</v>
      </c>
      <c r="H530" t="s">
        <v>51</v>
      </c>
    </row>
    <row r="531" spans="1:8" x14ac:dyDescent="0.35">
      <c r="A531" t="s">
        <v>10</v>
      </c>
      <c r="B531">
        <v>1977</v>
      </c>
      <c r="C531">
        <v>18.5</v>
      </c>
      <c r="D531" s="2">
        <v>410000000000</v>
      </c>
      <c r="E531" s="9">
        <v>3.4643120042878763</v>
      </c>
      <c r="F531" t="s">
        <v>66</v>
      </c>
      <c r="G531" t="s">
        <v>65</v>
      </c>
      <c r="H531" t="s">
        <v>51</v>
      </c>
    </row>
    <row r="532" spans="1:8" x14ac:dyDescent="0.35">
      <c r="A532" t="s">
        <v>10</v>
      </c>
      <c r="B532">
        <v>1978</v>
      </c>
      <c r="C532">
        <v>19.399999999999999</v>
      </c>
      <c r="D532" s="2">
        <v>507000000000</v>
      </c>
      <c r="E532" s="9">
        <v>3.9785437223583813</v>
      </c>
      <c r="F532" t="s">
        <v>66</v>
      </c>
      <c r="G532" t="s">
        <v>65</v>
      </c>
      <c r="H532" t="s">
        <v>51</v>
      </c>
    </row>
    <row r="533" spans="1:8" x14ac:dyDescent="0.35">
      <c r="A533" t="s">
        <v>10</v>
      </c>
      <c r="B533">
        <v>1979</v>
      </c>
      <c r="C533">
        <v>20.8</v>
      </c>
      <c r="D533" s="2">
        <v>614000000000</v>
      </c>
      <c r="E533" s="9">
        <v>3.5499891566924191</v>
      </c>
      <c r="F533" t="s">
        <v>66</v>
      </c>
      <c r="G533" t="s">
        <v>65</v>
      </c>
      <c r="H533" t="s">
        <v>51</v>
      </c>
    </row>
    <row r="534" spans="1:8" x14ac:dyDescent="0.35">
      <c r="A534" t="s">
        <v>10</v>
      </c>
      <c r="B534">
        <v>1980</v>
      </c>
      <c r="C534">
        <v>21.5</v>
      </c>
      <c r="D534" s="2">
        <v>701000000000</v>
      </c>
      <c r="E534" s="9">
        <v>1.578745259905844</v>
      </c>
      <c r="F534" t="s">
        <v>66</v>
      </c>
      <c r="G534" t="s">
        <v>65</v>
      </c>
      <c r="H534" t="s">
        <v>51</v>
      </c>
    </row>
    <row r="535" spans="1:8" x14ac:dyDescent="0.35">
      <c r="A535" t="s">
        <v>10</v>
      </c>
      <c r="B535">
        <v>1981</v>
      </c>
      <c r="C535">
        <v>21.6</v>
      </c>
      <c r="D535" s="2">
        <v>616000000000</v>
      </c>
      <c r="E535" s="9">
        <v>1.0690198385372724</v>
      </c>
      <c r="F535" t="s">
        <v>66</v>
      </c>
      <c r="G535" t="s">
        <v>65</v>
      </c>
      <c r="H535" t="s">
        <v>51</v>
      </c>
    </row>
    <row r="536" spans="1:8" x14ac:dyDescent="0.35">
      <c r="A536" t="s">
        <v>10</v>
      </c>
      <c r="B536">
        <v>1982</v>
      </c>
      <c r="C536">
        <v>23.1</v>
      </c>
      <c r="D536" s="2">
        <v>585000000000</v>
      </c>
      <c r="E536" s="9">
        <v>2.5053966163757906</v>
      </c>
      <c r="F536" t="s">
        <v>66</v>
      </c>
      <c r="G536" t="s">
        <v>65</v>
      </c>
      <c r="H536" t="s">
        <v>51</v>
      </c>
    </row>
    <row r="537" spans="1:8" x14ac:dyDescent="0.35">
      <c r="A537" t="s">
        <v>10</v>
      </c>
      <c r="B537">
        <v>1983</v>
      </c>
      <c r="C537">
        <v>23.9</v>
      </c>
      <c r="D537" s="2">
        <v>560000000000</v>
      </c>
      <c r="E537" s="9">
        <v>1.2408648621155862</v>
      </c>
      <c r="F537" t="s">
        <v>66</v>
      </c>
      <c r="G537" t="s">
        <v>65</v>
      </c>
      <c r="H537" t="s">
        <v>51</v>
      </c>
    </row>
    <row r="538" spans="1:8" x14ac:dyDescent="0.35">
      <c r="A538" t="s">
        <v>10</v>
      </c>
      <c r="B538">
        <v>1984</v>
      </c>
      <c r="C538">
        <v>24.2</v>
      </c>
      <c r="D538" s="2">
        <v>531000000000</v>
      </c>
      <c r="E538" s="9">
        <v>1.5137216034431589</v>
      </c>
      <c r="F538" t="s">
        <v>66</v>
      </c>
      <c r="G538" t="s">
        <v>65</v>
      </c>
      <c r="H538" t="s">
        <v>51</v>
      </c>
    </row>
    <row r="539" spans="1:8" x14ac:dyDescent="0.35">
      <c r="A539" t="s">
        <v>10</v>
      </c>
      <c r="B539">
        <v>1985</v>
      </c>
      <c r="C539">
        <v>24.7</v>
      </c>
      <c r="D539" s="2">
        <v>553000000000</v>
      </c>
      <c r="E539" s="9">
        <v>1.6227813671579412</v>
      </c>
      <c r="F539" t="s">
        <v>66</v>
      </c>
      <c r="G539" t="s">
        <v>65</v>
      </c>
      <c r="H539" t="s">
        <v>51</v>
      </c>
    </row>
    <row r="540" spans="1:8" x14ac:dyDescent="0.35">
      <c r="A540" t="s">
        <v>10</v>
      </c>
      <c r="B540">
        <v>1986</v>
      </c>
      <c r="C540">
        <v>25.1</v>
      </c>
      <c r="D540" s="2">
        <v>771000000000</v>
      </c>
      <c r="E540" s="9">
        <v>2.3372763497996942</v>
      </c>
      <c r="F540" t="s">
        <v>66</v>
      </c>
      <c r="G540" t="s">
        <v>65</v>
      </c>
      <c r="H540" t="s">
        <v>51</v>
      </c>
    </row>
    <row r="541" spans="1:8" x14ac:dyDescent="0.35">
      <c r="A541" t="s">
        <v>10</v>
      </c>
      <c r="B541">
        <v>1987</v>
      </c>
      <c r="C541">
        <v>23.7</v>
      </c>
      <c r="D541" s="2">
        <v>934000000000</v>
      </c>
      <c r="E541" s="9">
        <v>2.561900334501189</v>
      </c>
      <c r="F541" t="s">
        <v>66</v>
      </c>
      <c r="G541" t="s">
        <v>65</v>
      </c>
      <c r="H541" t="s">
        <v>51</v>
      </c>
    </row>
    <row r="542" spans="1:8" x14ac:dyDescent="0.35">
      <c r="A542" t="s">
        <v>10</v>
      </c>
      <c r="B542">
        <v>1988</v>
      </c>
      <c r="C542">
        <v>22.3</v>
      </c>
      <c r="D542" s="2">
        <v>1020000000000</v>
      </c>
      <c r="E542" s="9">
        <v>4.7431421935648359</v>
      </c>
      <c r="F542" t="s">
        <v>66</v>
      </c>
      <c r="G542" t="s">
        <v>65</v>
      </c>
      <c r="H542" t="s">
        <v>51</v>
      </c>
    </row>
    <row r="543" spans="1:8" x14ac:dyDescent="0.35">
      <c r="A543" t="s">
        <v>10</v>
      </c>
      <c r="B543">
        <v>1989</v>
      </c>
      <c r="C543">
        <v>22.3</v>
      </c>
      <c r="D543" s="2">
        <v>1030000000000</v>
      </c>
      <c r="E543" s="9">
        <v>4.343861062676126</v>
      </c>
      <c r="F543" t="s">
        <v>66</v>
      </c>
      <c r="G543" t="s">
        <v>65</v>
      </c>
      <c r="H543" t="s">
        <v>51</v>
      </c>
    </row>
    <row r="544" spans="1:8" x14ac:dyDescent="0.35">
      <c r="A544" t="s">
        <v>10</v>
      </c>
      <c r="B544">
        <v>1990</v>
      </c>
      <c r="C544">
        <v>21.5</v>
      </c>
      <c r="D544" s="2">
        <v>1270000000000</v>
      </c>
      <c r="E544" s="9">
        <v>2.9239350812307379</v>
      </c>
      <c r="F544" t="s">
        <v>66</v>
      </c>
      <c r="G544" t="s">
        <v>65</v>
      </c>
      <c r="H544" t="s">
        <v>51</v>
      </c>
    </row>
    <row r="545" spans="1:8" x14ac:dyDescent="0.35">
      <c r="A545" t="s">
        <v>10</v>
      </c>
      <c r="B545">
        <v>1991</v>
      </c>
      <c r="C545">
        <v>21.4</v>
      </c>
      <c r="D545" s="2">
        <v>1270000000000</v>
      </c>
      <c r="E545" s="9">
        <v>1.0481758470443481</v>
      </c>
      <c r="F545" t="s">
        <v>66</v>
      </c>
      <c r="G545" t="s">
        <v>65</v>
      </c>
      <c r="H545" t="s">
        <v>51</v>
      </c>
    </row>
    <row r="546" spans="1:8" x14ac:dyDescent="0.35">
      <c r="A546" t="s">
        <v>10</v>
      </c>
      <c r="B546">
        <v>1992</v>
      </c>
      <c r="C546">
        <v>21.4</v>
      </c>
      <c r="D546" s="2">
        <v>1400000000000</v>
      </c>
      <c r="E546" s="9">
        <v>1.5993426768712737</v>
      </c>
      <c r="F546" t="s">
        <v>66</v>
      </c>
      <c r="G546" t="s">
        <v>65</v>
      </c>
      <c r="H546" t="s">
        <v>51</v>
      </c>
    </row>
    <row r="547" spans="1:8" x14ac:dyDescent="0.35">
      <c r="A547" t="s">
        <v>10</v>
      </c>
      <c r="B547">
        <v>1993</v>
      </c>
      <c r="C547">
        <v>22.2</v>
      </c>
      <c r="D547" s="2">
        <v>1320000000000</v>
      </c>
      <c r="E547" s="9">
        <v>-0.62866635190543718</v>
      </c>
      <c r="F547" t="s">
        <v>66</v>
      </c>
      <c r="G547" t="s">
        <v>65</v>
      </c>
      <c r="H547" t="s">
        <v>51</v>
      </c>
    </row>
    <row r="548" spans="1:8" x14ac:dyDescent="0.35">
      <c r="A548" t="s">
        <v>10</v>
      </c>
      <c r="B548">
        <v>1994</v>
      </c>
      <c r="C548">
        <v>21.6</v>
      </c>
      <c r="D548" s="2">
        <v>1390000000000</v>
      </c>
      <c r="E548" s="9">
        <v>2.3583421811189851</v>
      </c>
      <c r="F548" t="s">
        <v>66</v>
      </c>
      <c r="G548" t="s">
        <v>65</v>
      </c>
      <c r="H548" t="s">
        <v>51</v>
      </c>
    </row>
    <row r="549" spans="1:8" x14ac:dyDescent="0.35">
      <c r="A549" t="s">
        <v>10</v>
      </c>
      <c r="B549">
        <v>1995</v>
      </c>
      <c r="C549">
        <v>21</v>
      </c>
      <c r="D549" s="2">
        <v>1600000000000</v>
      </c>
      <c r="E549" s="9">
        <v>2.106695253259744</v>
      </c>
      <c r="F549" t="s">
        <v>66</v>
      </c>
      <c r="G549" t="s">
        <v>65</v>
      </c>
      <c r="H549" t="s">
        <v>51</v>
      </c>
    </row>
    <row r="550" spans="1:8" x14ac:dyDescent="0.35">
      <c r="A550" t="s">
        <v>10</v>
      </c>
      <c r="B550">
        <v>1996</v>
      </c>
      <c r="C550">
        <v>19.899999999999999</v>
      </c>
      <c r="D550" s="2">
        <v>1610000000000</v>
      </c>
      <c r="E550" s="9">
        <v>1.4129936725000221</v>
      </c>
      <c r="F550" t="s">
        <v>66</v>
      </c>
      <c r="G550" t="s">
        <v>65</v>
      </c>
      <c r="H550" t="s">
        <v>51</v>
      </c>
    </row>
    <row r="551" spans="1:8" x14ac:dyDescent="0.35">
      <c r="A551" t="s">
        <v>10</v>
      </c>
      <c r="B551">
        <v>1997</v>
      </c>
      <c r="C551">
        <v>19.5</v>
      </c>
      <c r="D551" s="2">
        <v>1450000000000</v>
      </c>
      <c r="E551" s="9">
        <v>2.3362965293794389</v>
      </c>
      <c r="F551" t="s">
        <v>66</v>
      </c>
      <c r="G551" t="s">
        <v>65</v>
      </c>
      <c r="H551" t="s">
        <v>51</v>
      </c>
    </row>
    <row r="552" spans="1:8" x14ac:dyDescent="0.35">
      <c r="A552" t="s">
        <v>10</v>
      </c>
      <c r="B552">
        <v>1998</v>
      </c>
      <c r="C552">
        <v>18.600000000000001</v>
      </c>
      <c r="D552" s="2">
        <v>1500000000000</v>
      </c>
      <c r="E552" s="9">
        <v>3.5886594253542654</v>
      </c>
      <c r="F552" t="s">
        <v>66</v>
      </c>
      <c r="G552" t="s">
        <v>65</v>
      </c>
      <c r="H552" t="s">
        <v>51</v>
      </c>
    </row>
    <row r="553" spans="1:8" x14ac:dyDescent="0.35">
      <c r="A553" t="s">
        <v>10</v>
      </c>
      <c r="B553">
        <v>1999</v>
      </c>
      <c r="C553">
        <v>18</v>
      </c>
      <c r="D553" s="2">
        <v>1490000000000</v>
      </c>
      <c r="E553" s="9">
        <v>3.421373798824547</v>
      </c>
      <c r="F553" t="s">
        <v>66</v>
      </c>
      <c r="G553" t="s">
        <v>65</v>
      </c>
      <c r="H553" t="s">
        <v>51</v>
      </c>
    </row>
    <row r="554" spans="1:8" x14ac:dyDescent="0.35">
      <c r="A554" t="s">
        <v>10</v>
      </c>
      <c r="B554">
        <v>2000</v>
      </c>
      <c r="C554">
        <v>18.8</v>
      </c>
      <c r="D554" s="2">
        <v>1370000000000</v>
      </c>
      <c r="E554" s="9">
        <v>3.9236692270406337</v>
      </c>
      <c r="F554" t="s">
        <v>66</v>
      </c>
      <c r="G554" t="s">
        <v>65</v>
      </c>
      <c r="H554" t="s">
        <v>51</v>
      </c>
    </row>
    <row r="555" spans="1:8" x14ac:dyDescent="0.35">
      <c r="A555" t="s">
        <v>10</v>
      </c>
      <c r="B555">
        <v>2001</v>
      </c>
      <c r="C555">
        <v>18</v>
      </c>
      <c r="D555" s="2">
        <v>1380000000000</v>
      </c>
      <c r="E555" s="9">
        <v>1.9837214186329248</v>
      </c>
      <c r="F555" t="s">
        <v>66</v>
      </c>
      <c r="G555" t="s">
        <v>65</v>
      </c>
      <c r="H555" t="s">
        <v>51</v>
      </c>
    </row>
    <row r="556" spans="1:8" x14ac:dyDescent="0.35">
      <c r="A556" t="s">
        <v>10</v>
      </c>
      <c r="B556">
        <v>2002</v>
      </c>
      <c r="C556">
        <v>18.100000000000001</v>
      </c>
      <c r="D556" s="2">
        <v>1500000000000</v>
      </c>
      <c r="E556" s="9">
        <v>1.135531482146007</v>
      </c>
      <c r="F556" t="s">
        <v>66</v>
      </c>
      <c r="G556" t="s">
        <v>65</v>
      </c>
      <c r="H556" t="s">
        <v>51</v>
      </c>
    </row>
    <row r="557" spans="1:8" x14ac:dyDescent="0.35">
      <c r="A557" t="s">
        <v>10</v>
      </c>
      <c r="B557">
        <v>2003</v>
      </c>
      <c r="C557">
        <v>18.3</v>
      </c>
      <c r="D557" s="2">
        <v>1840000000000</v>
      </c>
      <c r="E557" s="9">
        <v>0.8231607566841177</v>
      </c>
      <c r="F557" t="s">
        <v>66</v>
      </c>
      <c r="G557" t="s">
        <v>65</v>
      </c>
      <c r="H557" t="s">
        <v>51</v>
      </c>
    </row>
    <row r="558" spans="1:8" x14ac:dyDescent="0.35">
      <c r="A558" t="s">
        <v>10</v>
      </c>
      <c r="B558">
        <v>2004</v>
      </c>
      <c r="C558">
        <v>18</v>
      </c>
      <c r="D558" s="2">
        <v>2120000000000</v>
      </c>
      <c r="E558" s="9">
        <v>2.8297529286989089</v>
      </c>
      <c r="F558" t="s">
        <v>66</v>
      </c>
      <c r="G558" t="s">
        <v>65</v>
      </c>
      <c r="H558" t="s">
        <v>51</v>
      </c>
    </row>
    <row r="559" spans="1:8" x14ac:dyDescent="0.35">
      <c r="A559" t="s">
        <v>10</v>
      </c>
      <c r="B559">
        <v>2005</v>
      </c>
      <c r="C559">
        <v>17.7</v>
      </c>
      <c r="D559" s="2">
        <v>2200000000000</v>
      </c>
      <c r="E559" s="9">
        <v>1.663219980300795</v>
      </c>
      <c r="F559" t="s">
        <v>66</v>
      </c>
      <c r="G559" t="s">
        <v>65</v>
      </c>
      <c r="H559" t="s">
        <v>51</v>
      </c>
    </row>
    <row r="560" spans="1:8" x14ac:dyDescent="0.35">
      <c r="A560" t="s">
        <v>10</v>
      </c>
      <c r="B560">
        <v>2006</v>
      </c>
      <c r="C560">
        <v>17</v>
      </c>
      <c r="D560" s="2">
        <v>2320000000000</v>
      </c>
      <c r="E560" s="9">
        <v>2.4493236011188486</v>
      </c>
      <c r="F560" t="s">
        <v>66</v>
      </c>
      <c r="G560" t="s">
        <v>65</v>
      </c>
      <c r="H560" t="s">
        <v>51</v>
      </c>
    </row>
    <row r="561" spans="1:8" x14ac:dyDescent="0.35">
      <c r="A561" t="s">
        <v>10</v>
      </c>
      <c r="B561">
        <v>2007</v>
      </c>
      <c r="C561">
        <v>16.3</v>
      </c>
      <c r="D561" s="2">
        <v>2660000000000</v>
      </c>
      <c r="E561" s="9">
        <v>2.4247362433730473</v>
      </c>
      <c r="F561" t="s">
        <v>66</v>
      </c>
      <c r="G561" t="s">
        <v>65</v>
      </c>
      <c r="H561" t="s">
        <v>51</v>
      </c>
    </row>
    <row r="562" spans="1:8" x14ac:dyDescent="0.35">
      <c r="A562" t="s">
        <v>10</v>
      </c>
      <c r="B562">
        <v>2008</v>
      </c>
      <c r="C562">
        <v>16.5</v>
      </c>
      <c r="D562" s="2">
        <v>2930000000000</v>
      </c>
      <c r="E562" s="9">
        <v>0.2549459601240045</v>
      </c>
      <c r="F562" t="s">
        <v>66</v>
      </c>
      <c r="G562" t="s">
        <v>65</v>
      </c>
      <c r="H562" t="s">
        <v>51</v>
      </c>
    </row>
    <row r="563" spans="1:8" x14ac:dyDescent="0.35">
      <c r="A563" t="s">
        <v>10</v>
      </c>
      <c r="B563">
        <v>2009</v>
      </c>
      <c r="C563">
        <v>16.7</v>
      </c>
      <c r="D563" s="2">
        <v>2700000000000</v>
      </c>
      <c r="E563" s="9">
        <v>-2.8733138284963076</v>
      </c>
      <c r="F563" t="s">
        <v>66</v>
      </c>
      <c r="G563" t="s">
        <v>65</v>
      </c>
      <c r="H563" t="s">
        <v>51</v>
      </c>
    </row>
    <row r="564" spans="1:8" x14ac:dyDescent="0.35">
      <c r="A564" t="s">
        <v>10</v>
      </c>
      <c r="B564">
        <v>2010</v>
      </c>
      <c r="C564">
        <v>16.3</v>
      </c>
      <c r="D564" s="2">
        <v>2650000000000</v>
      </c>
      <c r="E564" s="9">
        <v>1.9494376231266273</v>
      </c>
      <c r="F564" t="s">
        <v>66</v>
      </c>
      <c r="G564" t="s">
        <v>65</v>
      </c>
      <c r="H564" t="s">
        <v>51</v>
      </c>
    </row>
    <row r="565" spans="1:8" x14ac:dyDescent="0.35">
      <c r="A565" t="s">
        <v>10</v>
      </c>
      <c r="B565">
        <v>2011</v>
      </c>
      <c r="C565">
        <v>16.2</v>
      </c>
      <c r="D565" s="2">
        <v>2870000000000</v>
      </c>
      <c r="E565" s="9">
        <v>2.1927006326665435</v>
      </c>
      <c r="F565" t="s">
        <v>66</v>
      </c>
      <c r="G565" t="s">
        <v>65</v>
      </c>
      <c r="H565" t="s">
        <v>51</v>
      </c>
    </row>
    <row r="566" spans="1:8" x14ac:dyDescent="0.35">
      <c r="A566" t="s">
        <v>10</v>
      </c>
      <c r="B566">
        <v>2012</v>
      </c>
      <c r="C566">
        <v>15.1</v>
      </c>
      <c r="D566" s="2">
        <v>2680000000000</v>
      </c>
      <c r="E566" s="9">
        <v>0.31313475107717181</v>
      </c>
      <c r="F566" t="s">
        <v>66</v>
      </c>
      <c r="G566" t="s">
        <v>65</v>
      </c>
      <c r="H566" t="s">
        <v>51</v>
      </c>
    </row>
    <row r="567" spans="1:8" x14ac:dyDescent="0.35">
      <c r="A567" t="s">
        <v>10</v>
      </c>
      <c r="B567">
        <v>2013</v>
      </c>
      <c r="C567">
        <v>14.8</v>
      </c>
      <c r="D567" s="2">
        <v>2810000000000</v>
      </c>
      <c r="E567" s="9">
        <v>0.57632667477179211</v>
      </c>
      <c r="F567" t="s">
        <v>66</v>
      </c>
      <c r="G567" t="s">
        <v>65</v>
      </c>
      <c r="H567" t="s">
        <v>51</v>
      </c>
    </row>
    <row r="568" spans="1:8" x14ac:dyDescent="0.35">
      <c r="A568" t="s">
        <v>10</v>
      </c>
      <c r="B568">
        <v>2014</v>
      </c>
      <c r="C568">
        <v>13.5</v>
      </c>
      <c r="D568" s="2">
        <v>2860000000000</v>
      </c>
      <c r="E568" s="9">
        <v>0.9561830523715571</v>
      </c>
      <c r="F568" t="s">
        <v>66</v>
      </c>
      <c r="G568" t="s">
        <v>65</v>
      </c>
      <c r="H568" t="s">
        <v>51</v>
      </c>
    </row>
    <row r="569" spans="1:8" x14ac:dyDescent="0.35">
      <c r="A569" t="s">
        <v>10</v>
      </c>
      <c r="B569">
        <v>2015</v>
      </c>
      <c r="C569">
        <v>13.6</v>
      </c>
      <c r="D569" s="2">
        <v>2440000000000</v>
      </c>
      <c r="E569" s="9">
        <v>1.1129123405746952</v>
      </c>
      <c r="F569" t="s">
        <v>66</v>
      </c>
      <c r="G569" t="s">
        <v>65</v>
      </c>
      <c r="H569" t="s">
        <v>51</v>
      </c>
    </row>
    <row r="570" spans="1:8" x14ac:dyDescent="0.35">
      <c r="A570" t="s">
        <v>10</v>
      </c>
      <c r="B570">
        <v>2016</v>
      </c>
      <c r="C570">
        <v>12.7</v>
      </c>
      <c r="D570" s="2">
        <v>2470000000000</v>
      </c>
      <c r="E570" s="9">
        <v>1.0954644037204844</v>
      </c>
      <c r="F570" t="s">
        <v>66</v>
      </c>
      <c r="G570" t="s">
        <v>65</v>
      </c>
      <c r="H570" t="s">
        <v>51</v>
      </c>
    </row>
    <row r="571" spans="1:8" x14ac:dyDescent="0.35">
      <c r="A571" t="s">
        <v>10</v>
      </c>
      <c r="B571">
        <v>2017</v>
      </c>
      <c r="C571">
        <v>12.3</v>
      </c>
      <c r="D571" s="2">
        <v>2600000000000</v>
      </c>
      <c r="E571" s="9">
        <v>2.2914199941702122</v>
      </c>
      <c r="F571" t="s">
        <v>66</v>
      </c>
      <c r="G571" t="s">
        <v>65</v>
      </c>
      <c r="H571" t="s">
        <v>51</v>
      </c>
    </row>
    <row r="572" spans="1:8" x14ac:dyDescent="0.35">
      <c r="A572" t="s">
        <v>10</v>
      </c>
      <c r="B572">
        <v>2018</v>
      </c>
      <c r="D572" s="2">
        <v>2790000000000</v>
      </c>
      <c r="E572" s="9">
        <v>1.8650660708199922</v>
      </c>
      <c r="F572" t="s">
        <v>66</v>
      </c>
      <c r="G572" t="s">
        <v>65</v>
      </c>
      <c r="H572" t="s">
        <v>51</v>
      </c>
    </row>
    <row r="573" spans="1:8" x14ac:dyDescent="0.35">
      <c r="A573" t="s">
        <v>10</v>
      </c>
      <c r="B573">
        <v>2019</v>
      </c>
      <c r="D573" s="2">
        <v>2730000000000</v>
      </c>
      <c r="E573" s="9">
        <v>1.8429718144589629</v>
      </c>
      <c r="F573" t="s">
        <v>66</v>
      </c>
      <c r="G573" t="s">
        <v>65</v>
      </c>
      <c r="H573" t="s">
        <v>51</v>
      </c>
    </row>
    <row r="574" spans="1:8" x14ac:dyDescent="0.35">
      <c r="A574" t="s">
        <v>10</v>
      </c>
      <c r="B574">
        <v>2020</v>
      </c>
      <c r="D574" s="2">
        <v>2640000000000</v>
      </c>
      <c r="E574" s="9">
        <v>-7.7845864916787093</v>
      </c>
      <c r="F574" t="s">
        <v>66</v>
      </c>
      <c r="G574" t="s">
        <v>65</v>
      </c>
      <c r="H574" t="s">
        <v>51</v>
      </c>
    </row>
    <row r="575" spans="1:8" x14ac:dyDescent="0.35">
      <c r="A575" t="s">
        <v>10</v>
      </c>
      <c r="B575">
        <v>2021</v>
      </c>
      <c r="D575" s="2">
        <v>2960000000000</v>
      </c>
      <c r="E575" s="9">
        <v>6.8165891364987345</v>
      </c>
      <c r="F575" t="s">
        <v>66</v>
      </c>
      <c r="G575" t="s">
        <v>65</v>
      </c>
      <c r="H575" t="s">
        <v>51</v>
      </c>
    </row>
    <row r="576" spans="1:8" x14ac:dyDescent="0.35">
      <c r="A576" t="s">
        <v>10</v>
      </c>
      <c r="B576">
        <v>2022</v>
      </c>
      <c r="F576" t="s">
        <v>66</v>
      </c>
      <c r="G576" t="s">
        <v>65</v>
      </c>
      <c r="H576" t="s">
        <v>51</v>
      </c>
    </row>
    <row r="577" spans="1:8" x14ac:dyDescent="0.35">
      <c r="A577" t="s">
        <v>10</v>
      </c>
      <c r="B577">
        <v>2023</v>
      </c>
      <c r="F577" t="s">
        <v>66</v>
      </c>
      <c r="G577" t="s">
        <v>65</v>
      </c>
      <c r="H577" t="s">
        <v>51</v>
      </c>
    </row>
    <row r="578" spans="1:8" hidden="1" x14ac:dyDescent="0.35">
      <c r="A578" t="s">
        <v>11</v>
      </c>
      <c r="B578">
        <v>1960</v>
      </c>
      <c r="F578" t="s">
        <v>66</v>
      </c>
      <c r="G578" t="s">
        <v>65</v>
      </c>
      <c r="H578" t="s">
        <v>52</v>
      </c>
    </row>
    <row r="579" spans="1:8" hidden="1" x14ac:dyDescent="0.35">
      <c r="A579" t="s">
        <v>11</v>
      </c>
      <c r="B579">
        <v>1961</v>
      </c>
      <c r="F579" t="s">
        <v>66</v>
      </c>
      <c r="G579" t="s">
        <v>65</v>
      </c>
      <c r="H579" t="s">
        <v>52</v>
      </c>
    </row>
    <row r="580" spans="1:8" hidden="1" x14ac:dyDescent="0.35">
      <c r="A580" t="s">
        <v>11</v>
      </c>
      <c r="B580">
        <v>1962</v>
      </c>
      <c r="F580" t="s">
        <v>66</v>
      </c>
      <c r="G580" t="s">
        <v>65</v>
      </c>
      <c r="H580" t="s">
        <v>52</v>
      </c>
    </row>
    <row r="581" spans="1:8" hidden="1" x14ac:dyDescent="0.35">
      <c r="A581" t="s">
        <v>11</v>
      </c>
      <c r="B581">
        <v>1963</v>
      </c>
      <c r="F581" t="s">
        <v>66</v>
      </c>
      <c r="G581" t="s">
        <v>65</v>
      </c>
      <c r="H581" t="s">
        <v>52</v>
      </c>
    </row>
    <row r="582" spans="1:8" hidden="1" x14ac:dyDescent="0.35">
      <c r="A582" t="s">
        <v>11</v>
      </c>
      <c r="B582">
        <v>1964</v>
      </c>
      <c r="F582" t="s">
        <v>66</v>
      </c>
      <c r="G582" t="s">
        <v>65</v>
      </c>
      <c r="H582" t="s">
        <v>52</v>
      </c>
    </row>
    <row r="583" spans="1:8" hidden="1" x14ac:dyDescent="0.35">
      <c r="A583" t="s">
        <v>11</v>
      </c>
      <c r="B583">
        <v>1965</v>
      </c>
      <c r="F583" t="s">
        <v>66</v>
      </c>
      <c r="G583" t="s">
        <v>65</v>
      </c>
      <c r="H583" t="s">
        <v>52</v>
      </c>
    </row>
    <row r="584" spans="1:8" hidden="1" x14ac:dyDescent="0.35">
      <c r="A584" t="s">
        <v>11</v>
      </c>
      <c r="B584">
        <v>1966</v>
      </c>
      <c r="F584" t="s">
        <v>66</v>
      </c>
      <c r="G584" t="s">
        <v>65</v>
      </c>
      <c r="H584" t="s">
        <v>52</v>
      </c>
    </row>
    <row r="585" spans="1:8" hidden="1" x14ac:dyDescent="0.35">
      <c r="A585" t="s">
        <v>11</v>
      </c>
      <c r="B585">
        <v>1967</v>
      </c>
      <c r="F585" t="s">
        <v>66</v>
      </c>
      <c r="G585" t="s">
        <v>65</v>
      </c>
      <c r="H585" t="s">
        <v>52</v>
      </c>
    </row>
    <row r="586" spans="1:8" hidden="1" x14ac:dyDescent="0.35">
      <c r="A586" t="s">
        <v>11</v>
      </c>
      <c r="B586">
        <v>1968</v>
      </c>
      <c r="F586" t="s">
        <v>66</v>
      </c>
      <c r="G586" t="s">
        <v>65</v>
      </c>
      <c r="H586" t="s">
        <v>52</v>
      </c>
    </row>
    <row r="587" spans="1:8" hidden="1" x14ac:dyDescent="0.35">
      <c r="A587" t="s">
        <v>11</v>
      </c>
      <c r="B587">
        <v>1969</v>
      </c>
      <c r="F587" t="s">
        <v>66</v>
      </c>
      <c r="G587" t="s">
        <v>65</v>
      </c>
      <c r="H587" t="s">
        <v>52</v>
      </c>
    </row>
    <row r="588" spans="1:8" hidden="1" x14ac:dyDescent="0.35">
      <c r="A588" t="s">
        <v>11</v>
      </c>
      <c r="B588">
        <v>1970</v>
      </c>
      <c r="D588" s="2">
        <v>216000000000</v>
      </c>
      <c r="F588" t="s">
        <v>66</v>
      </c>
      <c r="G588" t="s">
        <v>65</v>
      </c>
      <c r="H588" t="s">
        <v>52</v>
      </c>
    </row>
    <row r="589" spans="1:8" hidden="1" x14ac:dyDescent="0.35">
      <c r="A589" t="s">
        <v>11</v>
      </c>
      <c r="B589">
        <v>1971</v>
      </c>
      <c r="D589" s="2">
        <v>250000000000</v>
      </c>
      <c r="E589" s="9">
        <v>3.1326997381124784</v>
      </c>
      <c r="F589" t="s">
        <v>66</v>
      </c>
      <c r="G589" t="s">
        <v>65</v>
      </c>
      <c r="H589" t="s">
        <v>52</v>
      </c>
    </row>
    <row r="590" spans="1:8" hidden="1" x14ac:dyDescent="0.35">
      <c r="A590" t="s">
        <v>11</v>
      </c>
      <c r="B590">
        <v>1972</v>
      </c>
      <c r="D590" s="2">
        <v>300000000000</v>
      </c>
      <c r="E590" s="9">
        <v>4.3003413342023151</v>
      </c>
      <c r="F590" t="s">
        <v>66</v>
      </c>
      <c r="G590" t="s">
        <v>65</v>
      </c>
      <c r="H590" t="s">
        <v>52</v>
      </c>
    </row>
    <row r="591" spans="1:8" hidden="1" x14ac:dyDescent="0.35">
      <c r="A591" t="s">
        <v>11</v>
      </c>
      <c r="B591">
        <v>1973</v>
      </c>
      <c r="D591" s="2">
        <v>398000000000</v>
      </c>
      <c r="E591" s="9">
        <v>4.7774868921738545</v>
      </c>
      <c r="F591" t="s">
        <v>66</v>
      </c>
      <c r="G591" t="s">
        <v>65</v>
      </c>
      <c r="H591" t="s">
        <v>52</v>
      </c>
    </row>
    <row r="592" spans="1:8" hidden="1" x14ac:dyDescent="0.35">
      <c r="A592" t="s">
        <v>11</v>
      </c>
      <c r="B592">
        <v>1974</v>
      </c>
      <c r="D592" s="2">
        <v>445000000000</v>
      </c>
      <c r="E592" s="9">
        <v>0.89006874058721053</v>
      </c>
      <c r="F592" t="s">
        <v>66</v>
      </c>
      <c r="G592" t="s">
        <v>65</v>
      </c>
      <c r="H592" t="s">
        <v>52</v>
      </c>
    </row>
    <row r="593" spans="1:8" hidden="1" x14ac:dyDescent="0.35">
      <c r="A593" t="s">
        <v>11</v>
      </c>
      <c r="B593">
        <v>1975</v>
      </c>
      <c r="D593" s="2">
        <v>491000000000</v>
      </c>
      <c r="E593" s="9">
        <v>-0.86673889422772277</v>
      </c>
      <c r="F593" t="s">
        <v>66</v>
      </c>
      <c r="G593" t="s">
        <v>65</v>
      </c>
      <c r="H593" t="s">
        <v>52</v>
      </c>
    </row>
    <row r="594" spans="1:8" hidden="1" x14ac:dyDescent="0.35">
      <c r="A594" t="s">
        <v>11</v>
      </c>
      <c r="B594">
        <v>1976</v>
      </c>
      <c r="D594" s="2">
        <v>520000000000</v>
      </c>
      <c r="E594" s="9">
        <v>4.9492583766545692</v>
      </c>
      <c r="F594" t="s">
        <v>66</v>
      </c>
      <c r="G594" t="s">
        <v>65</v>
      </c>
      <c r="H594" t="s">
        <v>52</v>
      </c>
    </row>
    <row r="595" spans="1:8" hidden="1" x14ac:dyDescent="0.35">
      <c r="A595" t="s">
        <v>11</v>
      </c>
      <c r="B595">
        <v>1977</v>
      </c>
      <c r="D595" s="2">
        <v>600000000000</v>
      </c>
      <c r="E595" s="9">
        <v>3.3472181200167199</v>
      </c>
      <c r="F595" t="s">
        <v>66</v>
      </c>
      <c r="G595" t="s">
        <v>65</v>
      </c>
      <c r="H595" t="s">
        <v>52</v>
      </c>
    </row>
    <row r="596" spans="1:8" hidden="1" x14ac:dyDescent="0.35">
      <c r="A596" t="s">
        <v>11</v>
      </c>
      <c r="B596">
        <v>1978</v>
      </c>
      <c r="D596" s="2">
        <v>740000000000</v>
      </c>
      <c r="E596" s="9">
        <v>3.0084928567384566</v>
      </c>
      <c r="F596" t="s">
        <v>66</v>
      </c>
      <c r="G596" t="s">
        <v>65</v>
      </c>
      <c r="H596" t="s">
        <v>52</v>
      </c>
    </row>
    <row r="597" spans="1:8" hidden="1" x14ac:dyDescent="0.35">
      <c r="A597" t="s">
        <v>11</v>
      </c>
      <c r="B597">
        <v>1979</v>
      </c>
      <c r="D597" s="2">
        <v>881000000000</v>
      </c>
      <c r="E597" s="9">
        <v>4.1503633406673686</v>
      </c>
      <c r="F597" t="s">
        <v>66</v>
      </c>
      <c r="G597" t="s">
        <v>65</v>
      </c>
      <c r="H597" t="s">
        <v>52</v>
      </c>
    </row>
    <row r="598" spans="1:8" hidden="1" x14ac:dyDescent="0.35">
      <c r="A598" t="s">
        <v>11</v>
      </c>
      <c r="B598">
        <v>1980</v>
      </c>
      <c r="D598" s="2">
        <v>950000000000</v>
      </c>
      <c r="E598" s="9">
        <v>1.4088286357214486</v>
      </c>
      <c r="F598" t="s">
        <v>66</v>
      </c>
      <c r="G598" t="s">
        <v>65</v>
      </c>
      <c r="H598" t="s">
        <v>52</v>
      </c>
    </row>
    <row r="599" spans="1:8" hidden="1" x14ac:dyDescent="0.35">
      <c r="A599" t="s">
        <v>11</v>
      </c>
      <c r="B599">
        <v>1981</v>
      </c>
      <c r="D599" s="2">
        <v>800000000000</v>
      </c>
      <c r="E599" s="9">
        <v>0.52924055653606672</v>
      </c>
      <c r="F599" t="s">
        <v>66</v>
      </c>
      <c r="G599" t="s">
        <v>65</v>
      </c>
      <c r="H599" t="s">
        <v>52</v>
      </c>
    </row>
    <row r="600" spans="1:8" hidden="1" x14ac:dyDescent="0.35">
      <c r="A600" t="s">
        <v>11</v>
      </c>
      <c r="B600">
        <v>1982</v>
      </c>
      <c r="D600" s="2">
        <v>777000000000</v>
      </c>
      <c r="E600" s="9">
        <v>-0.39484077479596635</v>
      </c>
      <c r="F600" t="s">
        <v>66</v>
      </c>
      <c r="G600" t="s">
        <v>65</v>
      </c>
      <c r="H600" t="s">
        <v>52</v>
      </c>
    </row>
    <row r="601" spans="1:8" hidden="1" x14ac:dyDescent="0.35">
      <c r="A601" t="s">
        <v>11</v>
      </c>
      <c r="B601">
        <v>1983</v>
      </c>
      <c r="D601" s="2">
        <v>771000000000</v>
      </c>
      <c r="E601" s="9">
        <v>1.572410169521163</v>
      </c>
      <c r="F601" t="s">
        <v>66</v>
      </c>
      <c r="G601" t="s">
        <v>65</v>
      </c>
      <c r="H601" t="s">
        <v>52</v>
      </c>
    </row>
    <row r="602" spans="1:8" hidden="1" x14ac:dyDescent="0.35">
      <c r="A602" t="s">
        <v>11</v>
      </c>
      <c r="B602">
        <v>1984</v>
      </c>
      <c r="D602" s="2">
        <v>725000000000</v>
      </c>
      <c r="E602" s="9">
        <v>2.8229478099795529</v>
      </c>
      <c r="F602" t="s">
        <v>66</v>
      </c>
      <c r="G602" t="s">
        <v>65</v>
      </c>
      <c r="H602" t="s">
        <v>52</v>
      </c>
    </row>
    <row r="603" spans="1:8" hidden="1" x14ac:dyDescent="0.35">
      <c r="A603" t="s">
        <v>11</v>
      </c>
      <c r="B603">
        <v>1985</v>
      </c>
      <c r="D603" s="2">
        <v>733000000000</v>
      </c>
      <c r="E603" s="9">
        <v>2.3279352622636651</v>
      </c>
      <c r="F603" t="s">
        <v>66</v>
      </c>
      <c r="G603" t="s">
        <v>65</v>
      </c>
      <c r="H603" t="s">
        <v>52</v>
      </c>
    </row>
    <row r="604" spans="1:8" hidden="1" x14ac:dyDescent="0.35">
      <c r="A604" t="s">
        <v>11</v>
      </c>
      <c r="B604">
        <v>1986</v>
      </c>
      <c r="D604" s="2">
        <v>1050000000000</v>
      </c>
      <c r="E604" s="9">
        <v>2.2873392212703578</v>
      </c>
      <c r="F604" t="s">
        <v>66</v>
      </c>
      <c r="G604" t="s">
        <v>65</v>
      </c>
      <c r="H604" t="s">
        <v>52</v>
      </c>
    </row>
    <row r="605" spans="1:8" hidden="1" x14ac:dyDescent="0.35">
      <c r="A605" t="s">
        <v>11</v>
      </c>
      <c r="B605">
        <v>1987</v>
      </c>
      <c r="D605" s="2">
        <v>1300000000000</v>
      </c>
      <c r="E605" s="9">
        <v>1.402151627420551</v>
      </c>
      <c r="F605" t="s">
        <v>66</v>
      </c>
      <c r="G605" t="s">
        <v>65</v>
      </c>
      <c r="H605" t="s">
        <v>52</v>
      </c>
    </row>
    <row r="606" spans="1:8" hidden="1" x14ac:dyDescent="0.35">
      <c r="A606" t="s">
        <v>11</v>
      </c>
      <c r="B606">
        <v>1988</v>
      </c>
      <c r="D606" s="2">
        <v>1400000000000</v>
      </c>
      <c r="E606" s="9">
        <v>3.7072356594959075</v>
      </c>
      <c r="F606" t="s">
        <v>66</v>
      </c>
      <c r="G606" t="s">
        <v>65</v>
      </c>
      <c r="H606" t="s">
        <v>52</v>
      </c>
    </row>
    <row r="607" spans="1:8" hidden="1" x14ac:dyDescent="0.35">
      <c r="A607" t="s">
        <v>11</v>
      </c>
      <c r="B607">
        <v>1989</v>
      </c>
      <c r="D607" s="2">
        <v>1400000000000</v>
      </c>
      <c r="E607" s="9">
        <v>3.8965516921444703</v>
      </c>
      <c r="F607" t="s">
        <v>66</v>
      </c>
      <c r="G607" t="s">
        <v>65</v>
      </c>
      <c r="H607" t="s">
        <v>52</v>
      </c>
    </row>
    <row r="608" spans="1:8" hidden="1" x14ac:dyDescent="0.35">
      <c r="A608" t="s">
        <v>11</v>
      </c>
      <c r="B608">
        <v>1990</v>
      </c>
      <c r="C608">
        <v>17.7</v>
      </c>
      <c r="D608" s="2">
        <v>1770000000000</v>
      </c>
      <c r="E608" s="9">
        <v>5.2550060827801133</v>
      </c>
      <c r="F608" t="s">
        <v>66</v>
      </c>
      <c r="G608" t="s">
        <v>65</v>
      </c>
      <c r="H608" t="s">
        <v>52</v>
      </c>
    </row>
    <row r="609" spans="1:8" hidden="1" x14ac:dyDescent="0.35">
      <c r="A609" t="s">
        <v>11</v>
      </c>
      <c r="B609">
        <v>1991</v>
      </c>
      <c r="C609">
        <v>17.7</v>
      </c>
      <c r="D609" s="2">
        <v>1870000000000</v>
      </c>
      <c r="E609" s="9">
        <v>5.1082615219021363</v>
      </c>
      <c r="F609" t="s">
        <v>66</v>
      </c>
      <c r="G609" t="s">
        <v>65</v>
      </c>
      <c r="H609" t="s">
        <v>52</v>
      </c>
    </row>
    <row r="610" spans="1:8" hidden="1" x14ac:dyDescent="0.35">
      <c r="A610" t="s">
        <v>11</v>
      </c>
      <c r="B610">
        <v>1992</v>
      </c>
      <c r="C610">
        <v>16.8</v>
      </c>
      <c r="D610" s="2">
        <v>2130000000000</v>
      </c>
      <c r="E610" s="9">
        <v>1.923076559053996</v>
      </c>
      <c r="F610" t="s">
        <v>66</v>
      </c>
      <c r="G610" t="s">
        <v>65</v>
      </c>
      <c r="H610" t="s">
        <v>52</v>
      </c>
    </row>
    <row r="611" spans="1:8" hidden="1" x14ac:dyDescent="0.35">
      <c r="A611" t="s">
        <v>11</v>
      </c>
      <c r="B611">
        <v>1993</v>
      </c>
      <c r="C611">
        <v>15.8</v>
      </c>
      <c r="D611" s="2">
        <v>2070000000000</v>
      </c>
      <c r="E611" s="9">
        <v>-0.97684981816051675</v>
      </c>
      <c r="F611" t="s">
        <v>66</v>
      </c>
      <c r="G611" t="s">
        <v>65</v>
      </c>
      <c r="H611" t="s">
        <v>52</v>
      </c>
    </row>
    <row r="612" spans="1:8" hidden="1" x14ac:dyDescent="0.35">
      <c r="A612" t="s">
        <v>11</v>
      </c>
      <c r="B612">
        <v>1994</v>
      </c>
      <c r="C612">
        <v>15.7</v>
      </c>
      <c r="D612" s="2">
        <v>2210000000000</v>
      </c>
      <c r="E612" s="9">
        <v>2.3918920705133075</v>
      </c>
      <c r="F612" t="s">
        <v>66</v>
      </c>
      <c r="G612" t="s">
        <v>65</v>
      </c>
      <c r="H612" t="s">
        <v>52</v>
      </c>
    </row>
    <row r="613" spans="1:8" hidden="1" x14ac:dyDescent="0.35">
      <c r="A613" t="s">
        <v>11</v>
      </c>
      <c r="B613">
        <v>1995</v>
      </c>
      <c r="C613">
        <v>15.8</v>
      </c>
      <c r="D613" s="2">
        <v>2590000000000</v>
      </c>
      <c r="E613" s="9">
        <v>1.5441464955644477</v>
      </c>
      <c r="F613" t="s">
        <v>66</v>
      </c>
      <c r="G613" t="s">
        <v>65</v>
      </c>
      <c r="H613" t="s">
        <v>52</v>
      </c>
    </row>
    <row r="614" spans="1:8" hidden="1" x14ac:dyDescent="0.35">
      <c r="A614" t="s">
        <v>11</v>
      </c>
      <c r="B614">
        <v>1996</v>
      </c>
      <c r="C614">
        <v>14.9</v>
      </c>
      <c r="D614" s="2">
        <v>2500000000000</v>
      </c>
      <c r="E614" s="9">
        <v>0.80582289149000985</v>
      </c>
      <c r="F614" t="s">
        <v>66</v>
      </c>
      <c r="G614" t="s">
        <v>65</v>
      </c>
      <c r="H614" t="s">
        <v>52</v>
      </c>
    </row>
    <row r="615" spans="1:8" hidden="1" x14ac:dyDescent="0.35">
      <c r="A615" t="s">
        <v>11</v>
      </c>
      <c r="B615">
        <v>1997</v>
      </c>
      <c r="C615">
        <v>14.8</v>
      </c>
      <c r="D615" s="2">
        <v>2210000000000</v>
      </c>
      <c r="E615" s="9">
        <v>1.7921608209459094</v>
      </c>
      <c r="F615" t="s">
        <v>66</v>
      </c>
      <c r="G615" t="s">
        <v>65</v>
      </c>
      <c r="H615" t="s">
        <v>52</v>
      </c>
    </row>
    <row r="616" spans="1:8" hidden="1" x14ac:dyDescent="0.35">
      <c r="A616" t="s">
        <v>11</v>
      </c>
      <c r="B616">
        <v>1998</v>
      </c>
      <c r="C616">
        <v>14.1</v>
      </c>
      <c r="D616" s="2">
        <v>2240000000000</v>
      </c>
      <c r="E616" s="9">
        <v>2.013932785193262</v>
      </c>
      <c r="F616" t="s">
        <v>66</v>
      </c>
      <c r="G616" t="s">
        <v>65</v>
      </c>
      <c r="H616" t="s">
        <v>52</v>
      </c>
    </row>
    <row r="617" spans="1:8" hidden="1" x14ac:dyDescent="0.35">
      <c r="A617" t="s">
        <v>11</v>
      </c>
      <c r="B617">
        <v>1999</v>
      </c>
      <c r="C617">
        <v>13.4</v>
      </c>
      <c r="D617" s="2">
        <v>2190000000000</v>
      </c>
      <c r="E617" s="9">
        <v>1.8872611539944444</v>
      </c>
      <c r="F617" t="s">
        <v>66</v>
      </c>
      <c r="G617" t="s">
        <v>65</v>
      </c>
      <c r="H617" t="s">
        <v>52</v>
      </c>
    </row>
    <row r="618" spans="1:8" hidden="1" x14ac:dyDescent="0.35">
      <c r="A618" t="s">
        <v>11</v>
      </c>
      <c r="B618">
        <v>2000</v>
      </c>
      <c r="C618">
        <v>13.2</v>
      </c>
      <c r="D618" s="2">
        <v>1950000000000</v>
      </c>
      <c r="E618" s="9">
        <v>2.9125029636670803</v>
      </c>
      <c r="F618" t="s">
        <v>66</v>
      </c>
      <c r="G618" t="s">
        <v>65</v>
      </c>
      <c r="H618" t="s">
        <v>52</v>
      </c>
    </row>
    <row r="619" spans="1:8" hidden="1" x14ac:dyDescent="0.35">
      <c r="A619" t="s">
        <v>11</v>
      </c>
      <c r="B619">
        <v>2001</v>
      </c>
      <c r="C619">
        <v>13.2</v>
      </c>
      <c r="D619" s="2">
        <v>1950000000000</v>
      </c>
      <c r="E619" s="9">
        <v>1.6814684809707927</v>
      </c>
      <c r="F619" t="s">
        <v>66</v>
      </c>
      <c r="G619" t="s">
        <v>65</v>
      </c>
      <c r="H619" t="s">
        <v>52</v>
      </c>
    </row>
    <row r="620" spans="1:8" hidden="1" x14ac:dyDescent="0.35">
      <c r="A620" t="s">
        <v>11</v>
      </c>
      <c r="B620">
        <v>2002</v>
      </c>
      <c r="C620">
        <v>13.1</v>
      </c>
      <c r="D620" s="2">
        <v>2080000000000</v>
      </c>
      <c r="E620" s="9">
        <v>-0.19797383477136066</v>
      </c>
      <c r="F620" t="s">
        <v>66</v>
      </c>
      <c r="G620" t="s">
        <v>65</v>
      </c>
      <c r="H620" t="s">
        <v>52</v>
      </c>
    </row>
    <row r="621" spans="1:8" hidden="1" x14ac:dyDescent="0.35">
      <c r="A621" t="s">
        <v>11</v>
      </c>
      <c r="B621">
        <v>2003</v>
      </c>
      <c r="C621">
        <v>13</v>
      </c>
      <c r="D621" s="2">
        <v>2500000000000</v>
      </c>
      <c r="E621" s="9">
        <v>-0.70011668611435596</v>
      </c>
      <c r="F621" t="s">
        <v>66</v>
      </c>
      <c r="G621" t="s">
        <v>65</v>
      </c>
      <c r="H621" t="s">
        <v>52</v>
      </c>
    </row>
    <row r="622" spans="1:8" hidden="1" x14ac:dyDescent="0.35">
      <c r="A622" t="s">
        <v>11</v>
      </c>
      <c r="B622">
        <v>2004</v>
      </c>
      <c r="C622">
        <v>12.4</v>
      </c>
      <c r="D622" s="2">
        <v>2810000000000</v>
      </c>
      <c r="E622" s="9">
        <v>1.1750881316098685</v>
      </c>
      <c r="F622" t="s">
        <v>66</v>
      </c>
      <c r="G622" t="s">
        <v>65</v>
      </c>
      <c r="H622" t="s">
        <v>52</v>
      </c>
    </row>
    <row r="623" spans="1:8" hidden="1" x14ac:dyDescent="0.35">
      <c r="A623" t="s">
        <v>11</v>
      </c>
      <c r="B623">
        <v>2005</v>
      </c>
      <c r="C623">
        <v>11.8</v>
      </c>
      <c r="D623" s="2">
        <v>2850000000000</v>
      </c>
      <c r="E623" s="9">
        <v>0.73170716355419074</v>
      </c>
      <c r="F623" t="s">
        <v>66</v>
      </c>
      <c r="G623" t="s">
        <v>65</v>
      </c>
      <c r="H623" t="s">
        <v>52</v>
      </c>
    </row>
    <row r="624" spans="1:8" hidden="1" x14ac:dyDescent="0.35">
      <c r="A624" t="s">
        <v>11</v>
      </c>
      <c r="B624">
        <v>2006</v>
      </c>
      <c r="C624">
        <v>11.1</v>
      </c>
      <c r="D624" s="2">
        <v>2990000000000</v>
      </c>
      <c r="E624" s="9">
        <v>3.8164419129879974</v>
      </c>
      <c r="F624" t="s">
        <v>66</v>
      </c>
      <c r="G624" t="s">
        <v>65</v>
      </c>
      <c r="H624" t="s">
        <v>52</v>
      </c>
    </row>
    <row r="625" spans="1:8" hidden="1" x14ac:dyDescent="0.35">
      <c r="A625" t="s">
        <v>11</v>
      </c>
      <c r="B625">
        <v>2007</v>
      </c>
      <c r="C625">
        <v>10.6</v>
      </c>
      <c r="D625" s="2">
        <v>3430000000000</v>
      </c>
      <c r="E625" s="9">
        <v>2.9764551313159728</v>
      </c>
      <c r="F625" t="s">
        <v>66</v>
      </c>
      <c r="G625" t="s">
        <v>65</v>
      </c>
      <c r="H625" t="s">
        <v>52</v>
      </c>
    </row>
    <row r="626" spans="1:8" hidden="1" x14ac:dyDescent="0.35">
      <c r="A626" t="s">
        <v>11</v>
      </c>
      <c r="B626">
        <v>2008</v>
      </c>
      <c r="C626">
        <v>10.6</v>
      </c>
      <c r="D626" s="2">
        <v>3750000000000</v>
      </c>
      <c r="E626" s="9">
        <v>0.95987913356484</v>
      </c>
      <c r="F626" t="s">
        <v>66</v>
      </c>
      <c r="G626" t="s">
        <v>65</v>
      </c>
      <c r="H626" t="s">
        <v>52</v>
      </c>
    </row>
    <row r="627" spans="1:8" hidden="1" x14ac:dyDescent="0.35">
      <c r="A627" t="s">
        <v>11</v>
      </c>
      <c r="B627">
        <v>2009</v>
      </c>
      <c r="C627">
        <v>10.7</v>
      </c>
      <c r="D627" s="2">
        <v>3410000000000</v>
      </c>
      <c r="E627" s="9">
        <v>-5.6938363364028532</v>
      </c>
      <c r="F627" t="s">
        <v>66</v>
      </c>
      <c r="G627" t="s">
        <v>65</v>
      </c>
      <c r="H627" t="s">
        <v>52</v>
      </c>
    </row>
    <row r="628" spans="1:8" hidden="1" x14ac:dyDescent="0.35">
      <c r="A628" t="s">
        <v>11</v>
      </c>
      <c r="B628">
        <v>2010</v>
      </c>
      <c r="C628">
        <v>11.2</v>
      </c>
      <c r="D628" s="2">
        <v>3400000000000</v>
      </c>
      <c r="E628" s="9">
        <v>4.1798824987365748</v>
      </c>
      <c r="F628" t="s">
        <v>66</v>
      </c>
      <c r="G628" t="s">
        <v>65</v>
      </c>
      <c r="H628" t="s">
        <v>52</v>
      </c>
    </row>
    <row r="629" spans="1:8" hidden="1" x14ac:dyDescent="0.35">
      <c r="A629" t="s">
        <v>11</v>
      </c>
      <c r="B629">
        <v>2011</v>
      </c>
      <c r="C629">
        <v>11.2</v>
      </c>
      <c r="D629" s="2">
        <v>3750000000000</v>
      </c>
      <c r="E629" s="9">
        <v>3.9251927046341137</v>
      </c>
      <c r="F629" t="s">
        <v>66</v>
      </c>
      <c r="G629" t="s">
        <v>65</v>
      </c>
      <c r="H629" t="s">
        <v>52</v>
      </c>
    </row>
    <row r="630" spans="1:8" hidden="1" x14ac:dyDescent="0.35">
      <c r="A630" t="s">
        <v>11</v>
      </c>
      <c r="B630">
        <v>2012</v>
      </c>
      <c r="C630">
        <v>10.8</v>
      </c>
      <c r="D630" s="2">
        <v>3530000000000</v>
      </c>
      <c r="E630" s="9">
        <v>0.41849759421759813</v>
      </c>
      <c r="F630" t="s">
        <v>66</v>
      </c>
      <c r="G630" t="s">
        <v>65</v>
      </c>
      <c r="H630" t="s">
        <v>52</v>
      </c>
    </row>
    <row r="631" spans="1:8" hidden="1" x14ac:dyDescent="0.35">
      <c r="A631" t="s">
        <v>11</v>
      </c>
      <c r="B631">
        <v>2013</v>
      </c>
      <c r="C631">
        <v>11.2</v>
      </c>
      <c r="D631" s="2">
        <v>3730000000000</v>
      </c>
      <c r="E631" s="9">
        <v>0.43759130314467143</v>
      </c>
      <c r="F631" t="s">
        <v>66</v>
      </c>
      <c r="G631" t="s">
        <v>65</v>
      </c>
      <c r="H631" t="s">
        <v>52</v>
      </c>
    </row>
    <row r="632" spans="1:8" hidden="1" x14ac:dyDescent="0.35">
      <c r="A632" t="s">
        <v>11</v>
      </c>
      <c r="B632">
        <v>2014</v>
      </c>
      <c r="C632">
        <v>11.2</v>
      </c>
      <c r="D632" s="2">
        <v>3890000000000</v>
      </c>
      <c r="E632" s="9">
        <v>2.2095434313487203</v>
      </c>
      <c r="F632" t="s">
        <v>66</v>
      </c>
      <c r="G632" t="s">
        <v>65</v>
      </c>
      <c r="H632" t="s">
        <v>52</v>
      </c>
    </row>
    <row r="633" spans="1:8" hidden="1" x14ac:dyDescent="0.35">
      <c r="A633" t="s">
        <v>11</v>
      </c>
      <c r="B633">
        <v>2015</v>
      </c>
      <c r="C633">
        <v>10.9</v>
      </c>
      <c r="D633" s="2">
        <v>3360000000000</v>
      </c>
      <c r="E633" s="9">
        <v>1.4919315276077185</v>
      </c>
      <c r="F633" t="s">
        <v>66</v>
      </c>
      <c r="G633" t="s">
        <v>65</v>
      </c>
      <c r="H633" t="s">
        <v>52</v>
      </c>
    </row>
    <row r="634" spans="1:8" hidden="1" x14ac:dyDescent="0.35">
      <c r="A634" t="s">
        <v>11</v>
      </c>
      <c r="B634">
        <v>2016</v>
      </c>
      <c r="C634">
        <v>10.6</v>
      </c>
      <c r="D634" s="2">
        <v>3470000000000</v>
      </c>
      <c r="E634" s="9">
        <v>2.2299998678201547</v>
      </c>
      <c r="F634" t="s">
        <v>66</v>
      </c>
      <c r="G634" t="s">
        <v>65</v>
      </c>
      <c r="H634" t="s">
        <v>52</v>
      </c>
    </row>
    <row r="635" spans="1:8" hidden="1" x14ac:dyDescent="0.35">
      <c r="A635" t="s">
        <v>11</v>
      </c>
      <c r="B635">
        <v>2017</v>
      </c>
      <c r="C635">
        <v>9.9</v>
      </c>
      <c r="D635" s="2">
        <v>3690000000000</v>
      </c>
      <c r="E635" s="9">
        <v>2.6802311140589126</v>
      </c>
      <c r="F635" t="s">
        <v>66</v>
      </c>
      <c r="G635" t="s">
        <v>65</v>
      </c>
      <c r="H635" t="s">
        <v>52</v>
      </c>
    </row>
    <row r="636" spans="1:8" hidden="1" x14ac:dyDescent="0.35">
      <c r="A636" t="s">
        <v>11</v>
      </c>
      <c r="B636">
        <v>2018</v>
      </c>
      <c r="C636">
        <v>10</v>
      </c>
      <c r="D636" s="2">
        <v>3970000000000</v>
      </c>
      <c r="E636" s="9">
        <v>0.98123260600473827</v>
      </c>
      <c r="F636" t="s">
        <v>66</v>
      </c>
      <c r="G636" t="s">
        <v>65</v>
      </c>
      <c r="H636" t="s">
        <v>52</v>
      </c>
    </row>
    <row r="637" spans="1:8" hidden="1" x14ac:dyDescent="0.35">
      <c r="A637" t="s">
        <v>11</v>
      </c>
      <c r="B637">
        <v>2019</v>
      </c>
      <c r="C637">
        <v>9.6</v>
      </c>
      <c r="D637" s="2">
        <v>3890000000000</v>
      </c>
      <c r="E637" s="9">
        <v>1.0566038982828871</v>
      </c>
      <c r="F637" t="s">
        <v>66</v>
      </c>
      <c r="G637" t="s">
        <v>65</v>
      </c>
      <c r="H637" t="s">
        <v>52</v>
      </c>
    </row>
    <row r="638" spans="1:8" hidden="1" x14ac:dyDescent="0.35">
      <c r="A638" t="s">
        <v>11</v>
      </c>
      <c r="B638">
        <v>2020</v>
      </c>
      <c r="C638">
        <v>9.6999999999999993</v>
      </c>
      <c r="D638" s="2">
        <v>3890000000000</v>
      </c>
      <c r="E638" s="9">
        <v>-3.6967887053804276</v>
      </c>
      <c r="F638" t="s">
        <v>66</v>
      </c>
      <c r="G638" t="s">
        <v>65</v>
      </c>
      <c r="H638" t="s">
        <v>52</v>
      </c>
    </row>
    <row r="639" spans="1:8" hidden="1" x14ac:dyDescent="0.35">
      <c r="A639" t="s">
        <v>11</v>
      </c>
      <c r="B639">
        <v>2021</v>
      </c>
      <c r="D639" s="2">
        <v>4260000000000</v>
      </c>
      <c r="E639" s="9">
        <v>2.6269872667252372</v>
      </c>
      <c r="F639" t="s">
        <v>66</v>
      </c>
      <c r="G639" t="s">
        <v>65</v>
      </c>
      <c r="H639" t="s">
        <v>52</v>
      </c>
    </row>
    <row r="640" spans="1:8" hidden="1" x14ac:dyDescent="0.35">
      <c r="A640" t="s">
        <v>11</v>
      </c>
      <c r="B640">
        <v>2022</v>
      </c>
      <c r="F640" t="s">
        <v>66</v>
      </c>
      <c r="G640" t="s">
        <v>65</v>
      </c>
      <c r="H640" t="s">
        <v>52</v>
      </c>
    </row>
    <row r="641" spans="1:8" hidden="1" x14ac:dyDescent="0.35">
      <c r="A641" t="s">
        <v>11</v>
      </c>
      <c r="B641">
        <v>2023</v>
      </c>
      <c r="F641" t="s">
        <v>66</v>
      </c>
      <c r="G641" t="s">
        <v>65</v>
      </c>
      <c r="H641" t="s">
        <v>52</v>
      </c>
    </row>
    <row r="642" spans="1:8" hidden="1" x14ac:dyDescent="0.35">
      <c r="A642" t="s">
        <v>12</v>
      </c>
      <c r="B642">
        <v>1960</v>
      </c>
      <c r="D642" s="2">
        <v>4335186017</v>
      </c>
      <c r="F642" t="s">
        <v>66</v>
      </c>
      <c r="G642" t="s">
        <v>65</v>
      </c>
      <c r="H642" t="s">
        <v>53</v>
      </c>
    </row>
    <row r="643" spans="1:8" hidden="1" x14ac:dyDescent="0.35">
      <c r="A643" t="s">
        <v>12</v>
      </c>
      <c r="B643">
        <v>1961</v>
      </c>
      <c r="C643">
        <v>5.4</v>
      </c>
      <c r="D643" s="2">
        <v>4961400439</v>
      </c>
      <c r="E643" s="9">
        <v>13.20384119344267</v>
      </c>
      <c r="F643" t="s">
        <v>66</v>
      </c>
      <c r="G643" t="s">
        <v>65</v>
      </c>
      <c r="H643" t="s">
        <v>53</v>
      </c>
    </row>
    <row r="644" spans="1:8" hidden="1" x14ac:dyDescent="0.35">
      <c r="A644" t="s">
        <v>12</v>
      </c>
      <c r="B644">
        <v>1962</v>
      </c>
      <c r="C644">
        <v>4.0999999999999996</v>
      </c>
      <c r="D644" s="2">
        <v>5213047711</v>
      </c>
      <c r="E644" s="9">
        <v>0.36481053821671594</v>
      </c>
      <c r="F644" t="s">
        <v>66</v>
      </c>
      <c r="G644" t="s">
        <v>65</v>
      </c>
      <c r="H644" t="s">
        <v>53</v>
      </c>
    </row>
    <row r="645" spans="1:8" hidden="1" x14ac:dyDescent="0.35">
      <c r="A645" t="s">
        <v>12</v>
      </c>
      <c r="B645">
        <v>1963</v>
      </c>
      <c r="C645">
        <v>4.7</v>
      </c>
      <c r="D645" s="2">
        <v>5895278024</v>
      </c>
      <c r="E645" s="9">
        <v>11.844867674036209</v>
      </c>
      <c r="F645" t="s">
        <v>66</v>
      </c>
      <c r="G645" t="s">
        <v>65</v>
      </c>
      <c r="H645" t="s">
        <v>53</v>
      </c>
    </row>
    <row r="646" spans="1:8" hidden="1" x14ac:dyDescent="0.35">
      <c r="A646" t="s">
        <v>12</v>
      </c>
      <c r="B646">
        <v>1964</v>
      </c>
      <c r="C646">
        <v>3.9</v>
      </c>
      <c r="D646" s="2">
        <v>6669673257</v>
      </c>
      <c r="E646" s="9">
        <v>9.4096766382928223</v>
      </c>
      <c r="F646" t="s">
        <v>66</v>
      </c>
      <c r="G646" t="s">
        <v>65</v>
      </c>
      <c r="H646" t="s">
        <v>53</v>
      </c>
    </row>
    <row r="647" spans="1:8" hidden="1" x14ac:dyDescent="0.35">
      <c r="A647" t="s">
        <v>12</v>
      </c>
      <c r="B647">
        <v>1965</v>
      </c>
      <c r="C647">
        <v>3.9</v>
      </c>
      <c r="D647" s="2">
        <v>7689154053</v>
      </c>
      <c r="E647" s="9">
        <v>10.7680105057905</v>
      </c>
      <c r="F647" t="s">
        <v>66</v>
      </c>
      <c r="G647" t="s">
        <v>65</v>
      </c>
      <c r="H647" t="s">
        <v>53</v>
      </c>
    </row>
    <row r="648" spans="1:8" hidden="1" x14ac:dyDescent="0.35">
      <c r="A648" t="s">
        <v>12</v>
      </c>
      <c r="B648">
        <v>1966</v>
      </c>
      <c r="C648">
        <v>3.8</v>
      </c>
      <c r="D648" s="2">
        <v>8591517944</v>
      </c>
      <c r="E648" s="9">
        <v>6.4945023470754677</v>
      </c>
      <c r="F648" t="s">
        <v>66</v>
      </c>
      <c r="G648" t="s">
        <v>65</v>
      </c>
      <c r="H648" t="s">
        <v>53</v>
      </c>
    </row>
    <row r="649" spans="1:8" hidden="1" x14ac:dyDescent="0.35">
      <c r="A649" t="s">
        <v>12</v>
      </c>
      <c r="B649">
        <v>1967</v>
      </c>
      <c r="C649">
        <v>4.3</v>
      </c>
      <c r="D649" s="2">
        <v>9275600800</v>
      </c>
      <c r="E649" s="9">
        <v>5.6694854667158552</v>
      </c>
      <c r="F649" t="s">
        <v>66</v>
      </c>
      <c r="G649" t="s">
        <v>65</v>
      </c>
      <c r="H649" t="s">
        <v>53</v>
      </c>
    </row>
    <row r="650" spans="1:8" hidden="1" x14ac:dyDescent="0.35">
      <c r="A650" t="s">
        <v>12</v>
      </c>
      <c r="B650">
        <v>1968</v>
      </c>
      <c r="C650">
        <v>4.5</v>
      </c>
      <c r="D650" s="2">
        <v>10090675903</v>
      </c>
      <c r="E650" s="9">
        <v>7.2037189004718698</v>
      </c>
      <c r="F650" t="s">
        <v>66</v>
      </c>
      <c r="G650" t="s">
        <v>65</v>
      </c>
      <c r="H650" t="s">
        <v>53</v>
      </c>
    </row>
    <row r="651" spans="1:8" hidden="1" x14ac:dyDescent="0.35">
      <c r="A651" t="s">
        <v>12</v>
      </c>
      <c r="B651">
        <v>1969</v>
      </c>
      <c r="C651">
        <v>4.4000000000000004</v>
      </c>
      <c r="D651" s="2">
        <v>11615657031</v>
      </c>
      <c r="E651" s="9">
        <v>11.563667290728446</v>
      </c>
      <c r="F651" t="s">
        <v>66</v>
      </c>
      <c r="G651" t="s">
        <v>65</v>
      </c>
      <c r="H651" t="s">
        <v>53</v>
      </c>
    </row>
    <row r="652" spans="1:8" hidden="1" x14ac:dyDescent="0.35">
      <c r="A652" t="s">
        <v>12</v>
      </c>
      <c r="B652">
        <v>1970</v>
      </c>
      <c r="C652">
        <v>3.8</v>
      </c>
      <c r="D652" s="2">
        <v>13139863636</v>
      </c>
      <c r="E652" s="9">
        <v>8.565247515576786</v>
      </c>
      <c r="F652" t="s">
        <v>66</v>
      </c>
      <c r="G652" t="s">
        <v>65</v>
      </c>
      <c r="H652" t="s">
        <v>53</v>
      </c>
    </row>
    <row r="653" spans="1:8" hidden="1" x14ac:dyDescent="0.35">
      <c r="A653" t="s">
        <v>12</v>
      </c>
      <c r="B653">
        <v>1971</v>
      </c>
      <c r="C653">
        <v>4</v>
      </c>
      <c r="D653" s="2">
        <v>14591750000</v>
      </c>
      <c r="E653" s="9">
        <v>7.8411772035921254</v>
      </c>
      <c r="F653" t="s">
        <v>66</v>
      </c>
      <c r="G653" t="s">
        <v>65</v>
      </c>
      <c r="H653" t="s">
        <v>53</v>
      </c>
    </row>
    <row r="654" spans="1:8" hidden="1" x14ac:dyDescent="0.35">
      <c r="A654" t="s">
        <v>12</v>
      </c>
      <c r="B654">
        <v>1972</v>
      </c>
      <c r="C654">
        <v>3.3</v>
      </c>
      <c r="D654" s="2">
        <v>16885511364</v>
      </c>
      <c r="E654" s="9">
        <v>10.160151679309436</v>
      </c>
      <c r="F654" t="s">
        <v>66</v>
      </c>
      <c r="G654" t="s">
        <v>65</v>
      </c>
      <c r="H654" t="s">
        <v>53</v>
      </c>
    </row>
    <row r="655" spans="1:8" hidden="1" x14ac:dyDescent="0.35">
      <c r="A655" t="s">
        <v>12</v>
      </c>
      <c r="B655">
        <v>1973</v>
      </c>
      <c r="C655">
        <v>3.5</v>
      </c>
      <c r="D655" s="2">
        <v>22347848101</v>
      </c>
      <c r="E655" s="9">
        <v>8.0923789785539668</v>
      </c>
      <c r="F655" t="s">
        <v>66</v>
      </c>
      <c r="G655" t="s">
        <v>65</v>
      </c>
      <c r="H655" t="s">
        <v>53</v>
      </c>
    </row>
    <row r="656" spans="1:8" hidden="1" x14ac:dyDescent="0.35">
      <c r="A656" t="s">
        <v>12</v>
      </c>
      <c r="B656">
        <v>1974</v>
      </c>
      <c r="C656">
        <v>4</v>
      </c>
      <c r="D656" s="2">
        <v>25351306818</v>
      </c>
      <c r="E656" s="9">
        <v>-6.4382407788325793</v>
      </c>
      <c r="F656" t="s">
        <v>66</v>
      </c>
      <c r="G656" t="s">
        <v>65</v>
      </c>
      <c r="H656" t="s">
        <v>53</v>
      </c>
    </row>
    <row r="657" spans="1:8" hidden="1" x14ac:dyDescent="0.35">
      <c r="A657" t="s">
        <v>12</v>
      </c>
      <c r="B657">
        <v>1975</v>
      </c>
      <c r="C657">
        <v>3.1</v>
      </c>
      <c r="D657" s="2">
        <v>28525876727</v>
      </c>
      <c r="E657" s="9">
        <v>6.3668086422313337</v>
      </c>
      <c r="F657" t="s">
        <v>66</v>
      </c>
      <c r="G657" t="s">
        <v>65</v>
      </c>
      <c r="H657" t="s">
        <v>53</v>
      </c>
    </row>
    <row r="658" spans="1:8" hidden="1" x14ac:dyDescent="0.35">
      <c r="A658" t="s">
        <v>12</v>
      </c>
      <c r="B658">
        <v>1976</v>
      </c>
      <c r="C658">
        <v>3.2</v>
      </c>
      <c r="D658" s="2">
        <v>31152835821</v>
      </c>
      <c r="E658" s="9">
        <v>6.8518976982563373</v>
      </c>
      <c r="F658" t="s">
        <v>66</v>
      </c>
      <c r="G658" t="s">
        <v>65</v>
      </c>
      <c r="H658" t="s">
        <v>53</v>
      </c>
    </row>
    <row r="659" spans="1:8" hidden="1" x14ac:dyDescent="0.35">
      <c r="A659" t="s">
        <v>12</v>
      </c>
      <c r="B659">
        <v>1977</v>
      </c>
      <c r="C659">
        <v>3.8</v>
      </c>
      <c r="D659" s="2">
        <v>36176234968</v>
      </c>
      <c r="E659" s="9">
        <v>2.9410017674901212</v>
      </c>
      <c r="F659" t="s">
        <v>66</v>
      </c>
      <c r="G659" t="s">
        <v>65</v>
      </c>
      <c r="H659" t="s">
        <v>53</v>
      </c>
    </row>
    <row r="660" spans="1:8" hidden="1" x14ac:dyDescent="0.35">
      <c r="A660" t="s">
        <v>12</v>
      </c>
      <c r="B660">
        <v>1978</v>
      </c>
      <c r="C660">
        <v>3.3</v>
      </c>
      <c r="D660" s="2">
        <v>44270204082</v>
      </c>
      <c r="E660" s="9">
        <v>7.246863492675331</v>
      </c>
      <c r="F660" t="s">
        <v>66</v>
      </c>
      <c r="G660" t="s">
        <v>65</v>
      </c>
      <c r="H660" t="s">
        <v>53</v>
      </c>
    </row>
    <row r="661" spans="1:8" hidden="1" x14ac:dyDescent="0.35">
      <c r="A661" t="s">
        <v>12</v>
      </c>
      <c r="B661">
        <v>1979</v>
      </c>
      <c r="C661">
        <v>3.3</v>
      </c>
      <c r="D661" s="2">
        <v>54481876725</v>
      </c>
      <c r="E661" s="9">
        <v>3.2820800730266342</v>
      </c>
      <c r="F661" t="s">
        <v>66</v>
      </c>
      <c r="G661" t="s">
        <v>65</v>
      </c>
      <c r="H661" t="s">
        <v>53</v>
      </c>
    </row>
    <row r="662" spans="1:8" hidden="1" x14ac:dyDescent="0.35">
      <c r="A662" t="s">
        <v>12</v>
      </c>
      <c r="B662">
        <v>1980</v>
      </c>
      <c r="C662">
        <v>3.8</v>
      </c>
      <c r="D662" s="2">
        <v>56829664269</v>
      </c>
      <c r="E662" s="9">
        <v>0.67713081672935971</v>
      </c>
      <c r="F662" t="s">
        <v>66</v>
      </c>
      <c r="G662" t="s">
        <v>65</v>
      </c>
      <c r="H662" t="s">
        <v>53</v>
      </c>
    </row>
    <row r="663" spans="1:8" hidden="1" x14ac:dyDescent="0.35">
      <c r="A663" t="s">
        <v>12</v>
      </c>
      <c r="B663">
        <v>1981</v>
      </c>
      <c r="C663">
        <v>3.7</v>
      </c>
      <c r="D663" s="2">
        <v>52346506765</v>
      </c>
      <c r="E663" s="9">
        <v>-1.553720956185586</v>
      </c>
      <c r="F663" t="s">
        <v>66</v>
      </c>
      <c r="G663" t="s">
        <v>65</v>
      </c>
      <c r="H663" t="s">
        <v>53</v>
      </c>
    </row>
    <row r="664" spans="1:8" hidden="1" x14ac:dyDescent="0.35">
      <c r="A664" t="s">
        <v>12</v>
      </c>
      <c r="B664">
        <v>1982</v>
      </c>
      <c r="C664">
        <v>3.9</v>
      </c>
      <c r="D664" s="2">
        <v>54617989796</v>
      </c>
      <c r="E664" s="9">
        <v>-1.1326474469205721</v>
      </c>
      <c r="F664" t="s">
        <v>66</v>
      </c>
      <c r="G664" t="s">
        <v>65</v>
      </c>
      <c r="H664" t="s">
        <v>53</v>
      </c>
    </row>
    <row r="665" spans="1:8" hidden="1" x14ac:dyDescent="0.35">
      <c r="A665" t="s">
        <v>12</v>
      </c>
      <c r="B665">
        <v>1983</v>
      </c>
      <c r="C665">
        <v>4</v>
      </c>
      <c r="D665" s="2">
        <v>49428873839</v>
      </c>
      <c r="E665" s="9">
        <v>-1.0786226687986584</v>
      </c>
      <c r="F665" t="s">
        <v>66</v>
      </c>
      <c r="G665" t="s">
        <v>65</v>
      </c>
      <c r="H665" t="s">
        <v>53</v>
      </c>
    </row>
    <row r="666" spans="1:8" hidden="1" x14ac:dyDescent="0.35">
      <c r="A666" t="s">
        <v>12</v>
      </c>
      <c r="B666">
        <v>1984</v>
      </c>
      <c r="C666">
        <v>4.2</v>
      </c>
      <c r="D666" s="2">
        <v>48020024184</v>
      </c>
      <c r="E666" s="9">
        <v>2.0105802364632268</v>
      </c>
      <c r="F666" t="s">
        <v>66</v>
      </c>
      <c r="G666" t="s">
        <v>65</v>
      </c>
      <c r="H666" t="s">
        <v>53</v>
      </c>
    </row>
    <row r="667" spans="1:8" hidden="1" x14ac:dyDescent="0.35">
      <c r="A667" t="s">
        <v>12</v>
      </c>
      <c r="B667">
        <v>1985</v>
      </c>
      <c r="C667">
        <v>4.4000000000000004</v>
      </c>
      <c r="D667" s="2">
        <v>47820851221</v>
      </c>
      <c r="E667" s="9">
        <v>2.5095571036191586</v>
      </c>
      <c r="F667" t="s">
        <v>66</v>
      </c>
      <c r="G667" t="s">
        <v>65</v>
      </c>
      <c r="H667" t="s">
        <v>53</v>
      </c>
    </row>
    <row r="668" spans="1:8" hidden="1" x14ac:dyDescent="0.35">
      <c r="A668" t="s">
        <v>12</v>
      </c>
      <c r="B668">
        <v>1986</v>
      </c>
      <c r="C668">
        <v>4.2</v>
      </c>
      <c r="D668" s="2">
        <v>56379593476</v>
      </c>
      <c r="E668" s="9">
        <v>0.51765959801343797</v>
      </c>
      <c r="F668" t="s">
        <v>66</v>
      </c>
      <c r="G668" t="s">
        <v>65</v>
      </c>
      <c r="H668" t="s">
        <v>53</v>
      </c>
    </row>
    <row r="669" spans="1:8" hidden="1" x14ac:dyDescent="0.35">
      <c r="A669" t="s">
        <v>12</v>
      </c>
      <c r="B669">
        <v>1987</v>
      </c>
      <c r="C669">
        <v>4.4000000000000004</v>
      </c>
      <c r="D669" s="2">
        <v>65652750377</v>
      </c>
      <c r="E669" s="9">
        <v>-2.258863416491522</v>
      </c>
      <c r="F669" t="s">
        <v>66</v>
      </c>
      <c r="G669" t="s">
        <v>65</v>
      </c>
      <c r="H669" t="s">
        <v>53</v>
      </c>
    </row>
    <row r="670" spans="1:8" hidden="1" x14ac:dyDescent="0.35">
      <c r="A670" t="s">
        <v>12</v>
      </c>
      <c r="B670">
        <v>1988</v>
      </c>
      <c r="C670">
        <v>4.3</v>
      </c>
      <c r="D670" s="2">
        <v>76261277925</v>
      </c>
      <c r="E670" s="9">
        <v>4.2878617042153309</v>
      </c>
      <c r="F670" t="s">
        <v>66</v>
      </c>
      <c r="G670" t="s">
        <v>65</v>
      </c>
      <c r="H670" t="s">
        <v>53</v>
      </c>
    </row>
    <row r="671" spans="1:8" hidden="1" x14ac:dyDescent="0.35">
      <c r="A671" t="s">
        <v>12</v>
      </c>
      <c r="B671">
        <v>1989</v>
      </c>
      <c r="C671">
        <v>4</v>
      </c>
      <c r="D671" s="2">
        <v>79169043223</v>
      </c>
      <c r="E671" s="9">
        <v>3.8000005339579417</v>
      </c>
      <c r="F671" t="s">
        <v>66</v>
      </c>
      <c r="G671" t="s">
        <v>65</v>
      </c>
      <c r="H671" t="s">
        <v>53</v>
      </c>
    </row>
    <row r="672" spans="1:8" hidden="1" x14ac:dyDescent="0.35">
      <c r="A672" t="s">
        <v>12</v>
      </c>
      <c r="B672">
        <v>1990</v>
      </c>
      <c r="C672">
        <v>3.6</v>
      </c>
      <c r="D672" s="2">
        <v>97891092003</v>
      </c>
      <c r="E672" s="9">
        <v>0</v>
      </c>
      <c r="F672" t="s">
        <v>66</v>
      </c>
      <c r="G672" t="s">
        <v>65</v>
      </c>
      <c r="H672" t="s">
        <v>53</v>
      </c>
    </row>
    <row r="673" spans="1:8" hidden="1" x14ac:dyDescent="0.35">
      <c r="A673" t="s">
        <v>12</v>
      </c>
      <c r="B673">
        <v>1991</v>
      </c>
      <c r="C673">
        <v>3.9</v>
      </c>
      <c r="D673" s="2">
        <v>105000000000</v>
      </c>
      <c r="E673" s="9">
        <v>3.0999994113014964</v>
      </c>
      <c r="F673" t="s">
        <v>66</v>
      </c>
      <c r="G673" t="s">
        <v>65</v>
      </c>
      <c r="H673" t="s">
        <v>53</v>
      </c>
    </row>
    <row r="674" spans="1:8" hidden="1" x14ac:dyDescent="0.35">
      <c r="A674" t="s">
        <v>12</v>
      </c>
      <c r="B674">
        <v>1992</v>
      </c>
      <c r="C674">
        <v>3.6</v>
      </c>
      <c r="D674" s="2">
        <v>116000000000</v>
      </c>
      <c r="E674" s="9">
        <v>0.70000020936578267</v>
      </c>
      <c r="F674" t="s">
        <v>66</v>
      </c>
      <c r="G674" t="s">
        <v>65</v>
      </c>
      <c r="H674" t="s">
        <v>53</v>
      </c>
    </row>
    <row r="675" spans="1:8" hidden="1" x14ac:dyDescent="0.35">
      <c r="A675" t="s">
        <v>12</v>
      </c>
      <c r="B675">
        <v>1993</v>
      </c>
      <c r="C675">
        <v>4.0999999999999996</v>
      </c>
      <c r="D675" s="2">
        <v>109000000000</v>
      </c>
      <c r="E675" s="9">
        <v>-1.6000001836091826</v>
      </c>
      <c r="F675" t="s">
        <v>66</v>
      </c>
      <c r="G675" t="s">
        <v>65</v>
      </c>
      <c r="H675" t="s">
        <v>53</v>
      </c>
    </row>
    <row r="676" spans="1:8" hidden="1" x14ac:dyDescent="0.35">
      <c r="A676" t="s">
        <v>12</v>
      </c>
      <c r="B676">
        <v>1994</v>
      </c>
      <c r="C676">
        <v>3.5</v>
      </c>
      <c r="D676" s="2">
        <v>117000000000</v>
      </c>
      <c r="E676" s="9">
        <v>2.000000260683791</v>
      </c>
      <c r="F676" t="s">
        <v>66</v>
      </c>
      <c r="G676" t="s">
        <v>65</v>
      </c>
      <c r="H676" t="s">
        <v>53</v>
      </c>
    </row>
    <row r="677" spans="1:8" hidden="1" x14ac:dyDescent="0.35">
      <c r="A677" t="s">
        <v>12</v>
      </c>
      <c r="B677">
        <v>1995</v>
      </c>
      <c r="C677">
        <v>3.6</v>
      </c>
      <c r="D677" s="2">
        <v>137000000000</v>
      </c>
      <c r="E677" s="9">
        <v>2.0997197373622924</v>
      </c>
      <c r="F677" t="s">
        <v>66</v>
      </c>
      <c r="G677" t="s">
        <v>65</v>
      </c>
      <c r="H677" t="s">
        <v>53</v>
      </c>
    </row>
    <row r="678" spans="1:8" hidden="1" x14ac:dyDescent="0.35">
      <c r="A678" t="s">
        <v>12</v>
      </c>
      <c r="B678">
        <v>1996</v>
      </c>
      <c r="C678">
        <v>3.4</v>
      </c>
      <c r="D678" s="2">
        <v>146000000000</v>
      </c>
      <c r="E678" s="9">
        <v>2.8621288020375317</v>
      </c>
      <c r="F678" t="s">
        <v>66</v>
      </c>
      <c r="G678" t="s">
        <v>65</v>
      </c>
      <c r="H678" t="s">
        <v>53</v>
      </c>
    </row>
    <row r="679" spans="1:8" hidden="1" x14ac:dyDescent="0.35">
      <c r="A679" t="s">
        <v>12</v>
      </c>
      <c r="B679">
        <v>1997</v>
      </c>
      <c r="C679">
        <v>3.5</v>
      </c>
      <c r="D679" s="2">
        <v>143000000000</v>
      </c>
      <c r="E679" s="9">
        <v>4.4841990200432917</v>
      </c>
      <c r="F679" t="s">
        <v>66</v>
      </c>
      <c r="G679" t="s">
        <v>65</v>
      </c>
      <c r="H679" t="s">
        <v>53</v>
      </c>
    </row>
    <row r="680" spans="1:8" hidden="1" x14ac:dyDescent="0.35">
      <c r="A680" t="s">
        <v>12</v>
      </c>
      <c r="B680">
        <v>1998</v>
      </c>
      <c r="C680">
        <v>3.8</v>
      </c>
      <c r="D680" s="2">
        <v>144000000000</v>
      </c>
      <c r="E680" s="9">
        <v>3.8949050282964635</v>
      </c>
      <c r="F680" t="s">
        <v>66</v>
      </c>
      <c r="G680" t="s">
        <v>65</v>
      </c>
      <c r="H680" t="s">
        <v>53</v>
      </c>
    </row>
    <row r="681" spans="1:8" hidden="1" x14ac:dyDescent="0.35">
      <c r="A681" t="s">
        <v>12</v>
      </c>
      <c r="B681">
        <v>1999</v>
      </c>
      <c r="C681">
        <v>3.5</v>
      </c>
      <c r="D681" s="2">
        <v>143000000000</v>
      </c>
      <c r="E681" s="9">
        <v>3.0725966909124907</v>
      </c>
      <c r="F681" t="s">
        <v>66</v>
      </c>
      <c r="G681" t="s">
        <v>65</v>
      </c>
      <c r="H681" t="s">
        <v>53</v>
      </c>
    </row>
    <row r="682" spans="1:8" hidden="1" x14ac:dyDescent="0.35">
      <c r="A682" t="s">
        <v>12</v>
      </c>
      <c r="B682">
        <v>2000</v>
      </c>
      <c r="C682">
        <v>3.5</v>
      </c>
      <c r="D682" s="2">
        <v>130000000000</v>
      </c>
      <c r="E682" s="9">
        <v>3.9197707172895093</v>
      </c>
      <c r="F682" t="s">
        <v>66</v>
      </c>
      <c r="G682" t="s">
        <v>65</v>
      </c>
      <c r="H682" t="s">
        <v>53</v>
      </c>
    </row>
    <row r="683" spans="1:8" hidden="1" x14ac:dyDescent="0.35">
      <c r="A683" t="s">
        <v>12</v>
      </c>
      <c r="B683">
        <v>2001</v>
      </c>
      <c r="C683">
        <v>3</v>
      </c>
      <c r="D683" s="2">
        <v>136000000000</v>
      </c>
      <c r="E683" s="9">
        <v>4.1316122529571686</v>
      </c>
      <c r="F683" t="s">
        <v>66</v>
      </c>
      <c r="G683" t="s">
        <v>65</v>
      </c>
      <c r="H683" t="s">
        <v>53</v>
      </c>
    </row>
    <row r="684" spans="1:8" hidden="1" x14ac:dyDescent="0.35">
      <c r="A684" t="s">
        <v>12</v>
      </c>
      <c r="B684">
        <v>2002</v>
      </c>
      <c r="C684">
        <v>2.9</v>
      </c>
      <c r="D684" s="2">
        <v>155000000000</v>
      </c>
      <c r="E684" s="9">
        <v>3.9228716529135852</v>
      </c>
      <c r="F684" t="s">
        <v>66</v>
      </c>
      <c r="G684" t="s">
        <v>65</v>
      </c>
      <c r="H684" t="s">
        <v>53</v>
      </c>
    </row>
    <row r="685" spans="1:8" hidden="1" x14ac:dyDescent="0.35">
      <c r="A685" t="s">
        <v>12</v>
      </c>
      <c r="B685">
        <v>2003</v>
      </c>
      <c r="C685">
        <v>3.3</v>
      </c>
      <c r="D685" s="2">
        <v>202000000000</v>
      </c>
      <c r="E685" s="9">
        <v>5.7945314727465984</v>
      </c>
      <c r="F685" t="s">
        <v>66</v>
      </c>
      <c r="G685" t="s">
        <v>65</v>
      </c>
      <c r="H685" t="s">
        <v>53</v>
      </c>
    </row>
    <row r="686" spans="1:8" hidden="1" x14ac:dyDescent="0.35">
      <c r="A686" t="s">
        <v>12</v>
      </c>
      <c r="B686">
        <v>2004</v>
      </c>
      <c r="C686">
        <v>3.1</v>
      </c>
      <c r="D686" s="2">
        <v>241000000000</v>
      </c>
      <c r="E686" s="9">
        <v>5.0609922039810584</v>
      </c>
      <c r="F686" t="s">
        <v>66</v>
      </c>
      <c r="G686" t="s">
        <v>65</v>
      </c>
      <c r="H686" t="s">
        <v>53</v>
      </c>
    </row>
    <row r="687" spans="1:8" hidden="1" x14ac:dyDescent="0.35">
      <c r="A687" t="s">
        <v>12</v>
      </c>
      <c r="B687">
        <v>2005</v>
      </c>
      <c r="C687">
        <v>3.5</v>
      </c>
      <c r="D687" s="2">
        <v>248000000000</v>
      </c>
      <c r="E687" s="9">
        <v>0.5991421886050432</v>
      </c>
      <c r="F687" t="s">
        <v>66</v>
      </c>
      <c r="G687" t="s">
        <v>65</v>
      </c>
      <c r="H687" t="s">
        <v>53</v>
      </c>
    </row>
    <row r="688" spans="1:8" hidden="1" x14ac:dyDescent="0.35">
      <c r="A688" t="s">
        <v>12</v>
      </c>
      <c r="B688">
        <v>2006</v>
      </c>
      <c r="C688">
        <v>3.4</v>
      </c>
      <c r="D688" s="2">
        <v>274000000000</v>
      </c>
      <c r="E688" s="9">
        <v>5.6524336216914719</v>
      </c>
      <c r="F688" t="s">
        <v>66</v>
      </c>
      <c r="G688" t="s">
        <v>65</v>
      </c>
      <c r="H688" t="s">
        <v>53</v>
      </c>
    </row>
    <row r="689" spans="1:8" hidden="1" x14ac:dyDescent="0.35">
      <c r="A689" t="s">
        <v>12</v>
      </c>
      <c r="B689">
        <v>2007</v>
      </c>
      <c r="C689">
        <v>2.8</v>
      </c>
      <c r="D689" s="2">
        <v>319000000000</v>
      </c>
      <c r="E689" s="9">
        <v>3.2737469042110661</v>
      </c>
      <c r="F689" t="s">
        <v>66</v>
      </c>
      <c r="G689" t="s">
        <v>65</v>
      </c>
      <c r="H689" t="s">
        <v>53</v>
      </c>
    </row>
    <row r="690" spans="1:8" hidden="1" x14ac:dyDescent="0.35">
      <c r="A690" t="s">
        <v>12</v>
      </c>
      <c r="B690">
        <v>2008</v>
      </c>
      <c r="C690">
        <v>3.1</v>
      </c>
      <c r="D690" s="2">
        <v>356000000000</v>
      </c>
      <c r="E690" s="9">
        <v>-0.33517234180581568</v>
      </c>
      <c r="F690" t="s">
        <v>66</v>
      </c>
      <c r="G690" t="s">
        <v>65</v>
      </c>
      <c r="H690" t="s">
        <v>53</v>
      </c>
    </row>
    <row r="691" spans="1:8" hidden="1" x14ac:dyDescent="0.35">
      <c r="A691" t="s">
        <v>12</v>
      </c>
      <c r="B691">
        <v>2009</v>
      </c>
      <c r="C691">
        <v>3.3</v>
      </c>
      <c r="D691" s="2">
        <v>331000000000</v>
      </c>
      <c r="E691" s="9">
        <v>-4.3007336726914218</v>
      </c>
      <c r="F691" t="s">
        <v>66</v>
      </c>
      <c r="G691" t="s">
        <v>65</v>
      </c>
      <c r="H691" t="s">
        <v>53</v>
      </c>
    </row>
    <row r="692" spans="1:8" hidden="1" x14ac:dyDescent="0.35">
      <c r="A692" t="s">
        <v>12</v>
      </c>
      <c r="B692">
        <v>2010</v>
      </c>
      <c r="C692">
        <v>3.2</v>
      </c>
      <c r="D692" s="2">
        <v>297000000000</v>
      </c>
      <c r="E692" s="9">
        <v>-5.478217742379627</v>
      </c>
      <c r="F692" t="s">
        <v>66</v>
      </c>
      <c r="G692" t="s">
        <v>65</v>
      </c>
      <c r="H692" t="s">
        <v>53</v>
      </c>
    </row>
    <row r="693" spans="1:8" hidden="1" x14ac:dyDescent="0.35">
      <c r="A693" t="s">
        <v>12</v>
      </c>
      <c r="B693">
        <v>2011</v>
      </c>
      <c r="C693">
        <v>4</v>
      </c>
      <c r="D693" s="2">
        <v>283000000000</v>
      </c>
      <c r="E693" s="9">
        <v>-10.149314829868501</v>
      </c>
      <c r="F693" t="s">
        <v>66</v>
      </c>
      <c r="G693" t="s">
        <v>65</v>
      </c>
      <c r="H693" t="s">
        <v>53</v>
      </c>
    </row>
    <row r="694" spans="1:8" hidden="1" x14ac:dyDescent="0.35">
      <c r="A694" t="s">
        <v>12</v>
      </c>
      <c r="B694">
        <v>2012</v>
      </c>
      <c r="C694">
        <v>4.3</v>
      </c>
      <c r="D694" s="2">
        <v>242000000000</v>
      </c>
      <c r="E694" s="9">
        <v>-7.0866967863802444</v>
      </c>
      <c r="F694" t="s">
        <v>66</v>
      </c>
      <c r="G694" t="s">
        <v>65</v>
      </c>
      <c r="H694" t="s">
        <v>53</v>
      </c>
    </row>
    <row r="695" spans="1:8" hidden="1" x14ac:dyDescent="0.35">
      <c r="A695" t="s">
        <v>12</v>
      </c>
      <c r="B695">
        <v>2013</v>
      </c>
      <c r="C695">
        <v>4.5999999999999996</v>
      </c>
      <c r="D695" s="2">
        <v>239000000000</v>
      </c>
      <c r="E695" s="9">
        <v>-2.5159972218965123</v>
      </c>
      <c r="F695" t="s">
        <v>66</v>
      </c>
      <c r="G695" t="s">
        <v>65</v>
      </c>
      <c r="H695" t="s">
        <v>53</v>
      </c>
    </row>
    <row r="696" spans="1:8" hidden="1" x14ac:dyDescent="0.35">
      <c r="A696" t="s">
        <v>12</v>
      </c>
      <c r="B696">
        <v>2014</v>
      </c>
      <c r="C696">
        <v>4.9000000000000004</v>
      </c>
      <c r="D696" s="2">
        <v>235000000000</v>
      </c>
      <c r="E696" s="9">
        <v>0.47569594713704078</v>
      </c>
      <c r="F696" t="s">
        <v>66</v>
      </c>
      <c r="G696" t="s">
        <v>65</v>
      </c>
      <c r="H696" t="s">
        <v>53</v>
      </c>
    </row>
    <row r="697" spans="1:8" hidden="1" x14ac:dyDescent="0.35">
      <c r="A697" t="s">
        <v>12</v>
      </c>
      <c r="B697">
        <v>2015</v>
      </c>
      <c r="C697">
        <v>4.5999999999999996</v>
      </c>
      <c r="D697" s="2">
        <v>196000000000</v>
      </c>
      <c r="E697" s="9">
        <v>-0.19608762972413274</v>
      </c>
      <c r="F697" t="s">
        <v>66</v>
      </c>
      <c r="G697" t="s">
        <v>65</v>
      </c>
      <c r="H697" t="s">
        <v>53</v>
      </c>
    </row>
    <row r="698" spans="1:8" hidden="1" x14ac:dyDescent="0.35">
      <c r="A698" t="s">
        <v>12</v>
      </c>
      <c r="B698">
        <v>2016</v>
      </c>
      <c r="C698">
        <v>4.0999999999999996</v>
      </c>
      <c r="D698" s="2">
        <v>193000000000</v>
      </c>
      <c r="E698" s="9">
        <v>-0.48717329430195377</v>
      </c>
      <c r="F698" t="s">
        <v>66</v>
      </c>
      <c r="G698" t="s">
        <v>65</v>
      </c>
      <c r="H698" t="s">
        <v>53</v>
      </c>
    </row>
    <row r="699" spans="1:8" hidden="1" x14ac:dyDescent="0.35">
      <c r="A699" t="s">
        <v>12</v>
      </c>
      <c r="B699">
        <v>2017</v>
      </c>
      <c r="C699">
        <v>4.5</v>
      </c>
      <c r="D699" s="2">
        <v>200000000000</v>
      </c>
      <c r="E699" s="9">
        <v>1.0921491201728344</v>
      </c>
      <c r="F699" t="s">
        <v>66</v>
      </c>
      <c r="G699" t="s">
        <v>65</v>
      </c>
      <c r="H699" t="s">
        <v>53</v>
      </c>
    </row>
    <row r="700" spans="1:8" hidden="1" x14ac:dyDescent="0.35">
      <c r="A700" t="s">
        <v>12</v>
      </c>
      <c r="B700">
        <v>2018</v>
      </c>
      <c r="C700">
        <v>4.9000000000000004</v>
      </c>
      <c r="D700" s="2">
        <v>212000000000</v>
      </c>
      <c r="E700" s="9">
        <v>1.6684286360251406</v>
      </c>
      <c r="F700" t="s">
        <v>66</v>
      </c>
      <c r="G700" t="s">
        <v>65</v>
      </c>
      <c r="H700" t="s">
        <v>53</v>
      </c>
    </row>
    <row r="701" spans="1:8" hidden="1" x14ac:dyDescent="0.35">
      <c r="A701" t="s">
        <v>12</v>
      </c>
      <c r="B701">
        <v>2019</v>
      </c>
      <c r="C701">
        <v>4.5999999999999996</v>
      </c>
      <c r="D701" s="2">
        <v>205000000000</v>
      </c>
      <c r="E701" s="9">
        <v>1.8843417847951969</v>
      </c>
      <c r="F701" t="s">
        <v>66</v>
      </c>
      <c r="G701" t="s">
        <v>65</v>
      </c>
      <c r="H701" t="s">
        <v>53</v>
      </c>
    </row>
    <row r="702" spans="1:8" hidden="1" x14ac:dyDescent="0.35">
      <c r="A702" t="s">
        <v>12</v>
      </c>
      <c r="B702">
        <v>2020</v>
      </c>
      <c r="D702" s="2">
        <v>189000000000</v>
      </c>
      <c r="E702" s="9">
        <v>-9.0040436420214576</v>
      </c>
      <c r="F702" t="s">
        <v>66</v>
      </c>
      <c r="G702" t="s">
        <v>65</v>
      </c>
      <c r="H702" t="s">
        <v>53</v>
      </c>
    </row>
    <row r="703" spans="1:8" hidden="1" x14ac:dyDescent="0.35">
      <c r="A703" t="s">
        <v>12</v>
      </c>
      <c r="B703">
        <v>2021</v>
      </c>
      <c r="D703" s="2">
        <v>215000000000</v>
      </c>
      <c r="E703" s="9">
        <v>8.4344255016738146</v>
      </c>
      <c r="F703" t="s">
        <v>66</v>
      </c>
      <c r="G703" t="s">
        <v>65</v>
      </c>
      <c r="H703" t="s">
        <v>53</v>
      </c>
    </row>
    <row r="704" spans="1:8" hidden="1" x14ac:dyDescent="0.35">
      <c r="A704" t="s">
        <v>12</v>
      </c>
      <c r="B704">
        <v>2022</v>
      </c>
      <c r="F704" t="s">
        <v>66</v>
      </c>
      <c r="G704" t="s">
        <v>65</v>
      </c>
      <c r="H704" t="s">
        <v>53</v>
      </c>
    </row>
    <row r="705" spans="1:8" hidden="1" x14ac:dyDescent="0.35">
      <c r="A705" t="s">
        <v>12</v>
      </c>
      <c r="B705">
        <v>2023</v>
      </c>
      <c r="F705" t="s">
        <v>66</v>
      </c>
      <c r="G705" t="s">
        <v>65</v>
      </c>
      <c r="H705" t="s">
        <v>53</v>
      </c>
    </row>
    <row r="706" spans="1:8" hidden="1" x14ac:dyDescent="0.35">
      <c r="A706" t="s">
        <v>13</v>
      </c>
      <c r="B706">
        <v>1960</v>
      </c>
      <c r="F706" t="s">
        <v>66</v>
      </c>
      <c r="G706" t="s">
        <v>65</v>
      </c>
    </row>
    <row r="707" spans="1:8" hidden="1" x14ac:dyDescent="0.35">
      <c r="A707" t="s">
        <v>13</v>
      </c>
      <c r="B707">
        <v>1961</v>
      </c>
      <c r="F707" t="s">
        <v>66</v>
      </c>
      <c r="G707" t="s">
        <v>65</v>
      </c>
    </row>
    <row r="708" spans="1:8" hidden="1" x14ac:dyDescent="0.35">
      <c r="A708" t="s">
        <v>13</v>
      </c>
      <c r="B708">
        <v>1962</v>
      </c>
      <c r="F708" t="s">
        <v>66</v>
      </c>
      <c r="G708" t="s">
        <v>65</v>
      </c>
    </row>
    <row r="709" spans="1:8" hidden="1" x14ac:dyDescent="0.35">
      <c r="A709" t="s">
        <v>13</v>
      </c>
      <c r="B709">
        <v>1963</v>
      </c>
      <c r="F709" t="s">
        <v>66</v>
      </c>
      <c r="G709" t="s">
        <v>65</v>
      </c>
    </row>
    <row r="710" spans="1:8" hidden="1" x14ac:dyDescent="0.35">
      <c r="A710" t="s">
        <v>13</v>
      </c>
      <c r="B710">
        <v>1964</v>
      </c>
      <c r="F710" t="s">
        <v>66</v>
      </c>
      <c r="G710" t="s">
        <v>65</v>
      </c>
    </row>
    <row r="711" spans="1:8" hidden="1" x14ac:dyDescent="0.35">
      <c r="A711" t="s">
        <v>13</v>
      </c>
      <c r="B711">
        <v>1965</v>
      </c>
      <c r="F711" t="s">
        <v>66</v>
      </c>
      <c r="G711" t="s">
        <v>65</v>
      </c>
    </row>
    <row r="712" spans="1:8" hidden="1" x14ac:dyDescent="0.35">
      <c r="A712" t="s">
        <v>13</v>
      </c>
      <c r="B712">
        <v>1966</v>
      </c>
      <c r="F712" t="s">
        <v>66</v>
      </c>
      <c r="G712" t="s">
        <v>65</v>
      </c>
    </row>
    <row r="713" spans="1:8" hidden="1" x14ac:dyDescent="0.35">
      <c r="A713" t="s">
        <v>13</v>
      </c>
      <c r="B713">
        <v>1967</v>
      </c>
      <c r="F713" t="s">
        <v>66</v>
      </c>
      <c r="G713" t="s">
        <v>65</v>
      </c>
    </row>
    <row r="714" spans="1:8" hidden="1" x14ac:dyDescent="0.35">
      <c r="A714" t="s">
        <v>13</v>
      </c>
      <c r="B714">
        <v>1968</v>
      </c>
      <c r="F714" t="s">
        <v>66</v>
      </c>
      <c r="G714" t="s">
        <v>65</v>
      </c>
    </row>
    <row r="715" spans="1:8" hidden="1" x14ac:dyDescent="0.35">
      <c r="A715" t="s">
        <v>13</v>
      </c>
      <c r="B715">
        <v>1969</v>
      </c>
      <c r="F715" t="s">
        <v>66</v>
      </c>
      <c r="G715" t="s">
        <v>65</v>
      </c>
    </row>
    <row r="716" spans="1:8" hidden="1" x14ac:dyDescent="0.35">
      <c r="A716" t="s">
        <v>13</v>
      </c>
      <c r="B716">
        <v>1970</v>
      </c>
      <c r="F716" t="s">
        <v>66</v>
      </c>
      <c r="G716" t="s">
        <v>65</v>
      </c>
    </row>
    <row r="717" spans="1:8" hidden="1" x14ac:dyDescent="0.35">
      <c r="A717" t="s">
        <v>13</v>
      </c>
      <c r="B717">
        <v>1971</v>
      </c>
      <c r="F717" t="s">
        <v>66</v>
      </c>
      <c r="G717" t="s">
        <v>65</v>
      </c>
    </row>
    <row r="718" spans="1:8" hidden="1" x14ac:dyDescent="0.35">
      <c r="A718" t="s">
        <v>13</v>
      </c>
      <c r="B718">
        <v>1972</v>
      </c>
      <c r="F718" t="s">
        <v>66</v>
      </c>
      <c r="G718" t="s">
        <v>65</v>
      </c>
    </row>
    <row r="719" spans="1:8" hidden="1" x14ac:dyDescent="0.35">
      <c r="A719" t="s">
        <v>13</v>
      </c>
      <c r="B719">
        <v>1973</v>
      </c>
      <c r="F719" t="s">
        <v>66</v>
      </c>
      <c r="G719" t="s">
        <v>65</v>
      </c>
    </row>
    <row r="720" spans="1:8" hidden="1" x14ac:dyDescent="0.35">
      <c r="A720" t="s">
        <v>13</v>
      </c>
      <c r="B720">
        <v>1974</v>
      </c>
      <c r="F720" t="s">
        <v>66</v>
      </c>
      <c r="G720" t="s">
        <v>65</v>
      </c>
    </row>
    <row r="721" spans="1:7" hidden="1" x14ac:dyDescent="0.35">
      <c r="A721" t="s">
        <v>13</v>
      </c>
      <c r="B721">
        <v>1975</v>
      </c>
      <c r="F721" t="s">
        <v>66</v>
      </c>
      <c r="G721" t="s">
        <v>65</v>
      </c>
    </row>
    <row r="722" spans="1:7" hidden="1" x14ac:dyDescent="0.35">
      <c r="A722" t="s">
        <v>13</v>
      </c>
      <c r="B722">
        <v>1976</v>
      </c>
      <c r="F722" t="s">
        <v>66</v>
      </c>
      <c r="G722" t="s">
        <v>65</v>
      </c>
    </row>
    <row r="723" spans="1:7" hidden="1" x14ac:dyDescent="0.35">
      <c r="A723" t="s">
        <v>13</v>
      </c>
      <c r="B723">
        <v>1977</v>
      </c>
      <c r="F723" t="s">
        <v>66</v>
      </c>
      <c r="G723" t="s">
        <v>65</v>
      </c>
    </row>
    <row r="724" spans="1:7" hidden="1" x14ac:dyDescent="0.35">
      <c r="A724" t="s">
        <v>13</v>
      </c>
      <c r="B724">
        <v>1978</v>
      </c>
      <c r="F724" t="s">
        <v>66</v>
      </c>
      <c r="G724" t="s">
        <v>65</v>
      </c>
    </row>
    <row r="725" spans="1:7" hidden="1" x14ac:dyDescent="0.35">
      <c r="A725" t="s">
        <v>13</v>
      </c>
      <c r="B725">
        <v>1979</v>
      </c>
      <c r="F725" t="s">
        <v>66</v>
      </c>
      <c r="G725" t="s">
        <v>65</v>
      </c>
    </row>
    <row r="726" spans="1:7" hidden="1" x14ac:dyDescent="0.35">
      <c r="A726" t="s">
        <v>13</v>
      </c>
      <c r="B726">
        <v>1980</v>
      </c>
      <c r="F726" t="s">
        <v>66</v>
      </c>
      <c r="G726" t="s">
        <v>65</v>
      </c>
    </row>
    <row r="727" spans="1:7" hidden="1" x14ac:dyDescent="0.35">
      <c r="A727" t="s">
        <v>13</v>
      </c>
      <c r="B727">
        <v>1981</v>
      </c>
      <c r="F727" t="s">
        <v>66</v>
      </c>
      <c r="G727" t="s">
        <v>65</v>
      </c>
    </row>
    <row r="728" spans="1:7" hidden="1" x14ac:dyDescent="0.35">
      <c r="A728" t="s">
        <v>13</v>
      </c>
      <c r="B728">
        <v>1982</v>
      </c>
      <c r="F728" t="s">
        <v>66</v>
      </c>
      <c r="G728" t="s">
        <v>65</v>
      </c>
    </row>
    <row r="729" spans="1:7" hidden="1" x14ac:dyDescent="0.35">
      <c r="A729" t="s">
        <v>13</v>
      </c>
      <c r="B729">
        <v>1983</v>
      </c>
      <c r="F729" t="s">
        <v>66</v>
      </c>
      <c r="G729" t="s">
        <v>65</v>
      </c>
    </row>
    <row r="730" spans="1:7" hidden="1" x14ac:dyDescent="0.35">
      <c r="A730" t="s">
        <v>13</v>
      </c>
      <c r="B730">
        <v>1984</v>
      </c>
      <c r="F730" t="s">
        <v>66</v>
      </c>
      <c r="G730" t="s">
        <v>65</v>
      </c>
    </row>
    <row r="731" spans="1:7" hidden="1" x14ac:dyDescent="0.35">
      <c r="A731" t="s">
        <v>13</v>
      </c>
      <c r="B731">
        <v>1985</v>
      </c>
      <c r="C731">
        <v>41.6</v>
      </c>
      <c r="F731" t="s">
        <v>66</v>
      </c>
      <c r="G731" t="s">
        <v>65</v>
      </c>
    </row>
    <row r="732" spans="1:7" hidden="1" x14ac:dyDescent="0.35">
      <c r="A732" t="s">
        <v>13</v>
      </c>
      <c r="B732">
        <v>1986</v>
      </c>
      <c r="C732">
        <v>40.799999999999997</v>
      </c>
      <c r="F732" t="s">
        <v>66</v>
      </c>
      <c r="G732" t="s">
        <v>65</v>
      </c>
    </row>
    <row r="733" spans="1:7" hidden="1" x14ac:dyDescent="0.35">
      <c r="A733" t="s">
        <v>13</v>
      </c>
      <c r="B733">
        <v>1987</v>
      </c>
      <c r="C733">
        <v>44.5</v>
      </c>
      <c r="F733" t="s">
        <v>66</v>
      </c>
      <c r="G733" t="s">
        <v>65</v>
      </c>
    </row>
    <row r="734" spans="1:7" hidden="1" x14ac:dyDescent="0.35">
      <c r="A734" t="s">
        <v>13</v>
      </c>
      <c r="B734">
        <v>1988</v>
      </c>
      <c r="C734">
        <v>42.1</v>
      </c>
      <c r="F734" t="s">
        <v>66</v>
      </c>
      <c r="G734" t="s">
        <v>65</v>
      </c>
    </row>
    <row r="735" spans="1:7" hidden="1" x14ac:dyDescent="0.35">
      <c r="A735" t="s">
        <v>13</v>
      </c>
      <c r="B735">
        <v>1989</v>
      </c>
      <c r="C735">
        <v>39</v>
      </c>
      <c r="F735" t="s">
        <v>66</v>
      </c>
      <c r="G735" t="s">
        <v>65</v>
      </c>
    </row>
    <row r="736" spans="1:7" hidden="1" x14ac:dyDescent="0.35">
      <c r="A736" t="s">
        <v>13</v>
      </c>
      <c r="B736">
        <v>1990</v>
      </c>
      <c r="C736">
        <v>44.1</v>
      </c>
      <c r="F736" t="s">
        <v>66</v>
      </c>
      <c r="G736" t="s">
        <v>65</v>
      </c>
    </row>
    <row r="737" spans="1:7" hidden="1" x14ac:dyDescent="0.35">
      <c r="A737" t="s">
        <v>13</v>
      </c>
      <c r="B737">
        <v>1991</v>
      </c>
      <c r="C737">
        <v>39.9</v>
      </c>
      <c r="F737" t="s">
        <v>66</v>
      </c>
      <c r="G737" t="s">
        <v>65</v>
      </c>
    </row>
    <row r="738" spans="1:7" hidden="1" x14ac:dyDescent="0.35">
      <c r="A738" t="s">
        <v>13</v>
      </c>
      <c r="B738">
        <v>1992</v>
      </c>
      <c r="C738">
        <v>42.6</v>
      </c>
      <c r="F738" t="s">
        <v>66</v>
      </c>
      <c r="G738" t="s">
        <v>65</v>
      </c>
    </row>
    <row r="739" spans="1:7" hidden="1" x14ac:dyDescent="0.35">
      <c r="A739" t="s">
        <v>13</v>
      </c>
      <c r="B739">
        <v>1993</v>
      </c>
      <c r="C739">
        <v>40.1</v>
      </c>
      <c r="F739" t="s">
        <v>66</v>
      </c>
      <c r="G739" t="s">
        <v>65</v>
      </c>
    </row>
    <row r="740" spans="1:7" hidden="1" x14ac:dyDescent="0.35">
      <c r="A740" t="s">
        <v>13</v>
      </c>
      <c r="B740">
        <v>1994</v>
      </c>
      <c r="C740">
        <v>42.3</v>
      </c>
      <c r="F740" t="s">
        <v>66</v>
      </c>
      <c r="G740" t="s">
        <v>65</v>
      </c>
    </row>
    <row r="741" spans="1:7" hidden="1" x14ac:dyDescent="0.35">
      <c r="A741" t="s">
        <v>13</v>
      </c>
      <c r="B741">
        <v>1995</v>
      </c>
      <c r="C741">
        <v>35.4</v>
      </c>
      <c r="D741" s="2">
        <v>22643720763</v>
      </c>
      <c r="F741" t="s">
        <v>66</v>
      </c>
      <c r="G741" t="s">
        <v>65</v>
      </c>
    </row>
    <row r="742" spans="1:7" hidden="1" x14ac:dyDescent="0.35">
      <c r="A742" t="s">
        <v>13</v>
      </c>
      <c r="B742">
        <v>1996</v>
      </c>
      <c r="C742">
        <v>42.7</v>
      </c>
      <c r="D742" s="2">
        <v>24004834104</v>
      </c>
      <c r="E742" s="9">
        <v>6.2531879177609255</v>
      </c>
      <c r="F742" t="s">
        <v>66</v>
      </c>
      <c r="G742" t="s">
        <v>65</v>
      </c>
    </row>
    <row r="743" spans="1:7" hidden="1" x14ac:dyDescent="0.35">
      <c r="A743" t="s">
        <v>13</v>
      </c>
      <c r="B743">
        <v>1997</v>
      </c>
      <c r="C743">
        <v>39.200000000000003</v>
      </c>
      <c r="D743" s="2">
        <v>24029651137</v>
      </c>
      <c r="E743" s="9">
        <v>6.173188911479528</v>
      </c>
      <c r="F743" t="s">
        <v>66</v>
      </c>
      <c r="G743" t="s">
        <v>65</v>
      </c>
    </row>
    <row r="744" spans="1:7" hidden="1" x14ac:dyDescent="0.35">
      <c r="A744" t="s">
        <v>13</v>
      </c>
      <c r="B744">
        <v>1998</v>
      </c>
      <c r="C744">
        <v>43.5</v>
      </c>
      <c r="D744" s="2">
        <v>25732125032</v>
      </c>
      <c r="E744" s="9">
        <v>2.3251485623349453</v>
      </c>
      <c r="F744" t="s">
        <v>66</v>
      </c>
      <c r="G744" t="s">
        <v>65</v>
      </c>
    </row>
    <row r="745" spans="1:7" hidden="1" x14ac:dyDescent="0.35">
      <c r="A745" t="s">
        <v>13</v>
      </c>
      <c r="B745">
        <v>1999</v>
      </c>
      <c r="C745">
        <v>40.700000000000003</v>
      </c>
      <c r="D745" s="2">
        <v>23628947415</v>
      </c>
      <c r="E745" s="9">
        <v>-0.74615353616756863</v>
      </c>
      <c r="F745" t="s">
        <v>66</v>
      </c>
      <c r="G745" t="s">
        <v>65</v>
      </c>
    </row>
    <row r="746" spans="1:7" hidden="1" x14ac:dyDescent="0.35">
      <c r="A746" t="s">
        <v>13</v>
      </c>
      <c r="B746">
        <v>2000</v>
      </c>
      <c r="C746">
        <v>41.3</v>
      </c>
      <c r="D746" s="2">
        <v>21807856145</v>
      </c>
      <c r="E746" s="9">
        <v>2.864066947219726</v>
      </c>
      <c r="F746" t="s">
        <v>66</v>
      </c>
      <c r="G746" t="s">
        <v>65</v>
      </c>
    </row>
    <row r="747" spans="1:7" hidden="1" x14ac:dyDescent="0.35">
      <c r="A747" t="s">
        <v>13</v>
      </c>
      <c r="B747">
        <v>2001</v>
      </c>
      <c r="C747">
        <v>33.1</v>
      </c>
      <c r="D747" s="2">
        <v>23259567778</v>
      </c>
      <c r="E747" s="9">
        <v>3.0747276245299986</v>
      </c>
      <c r="F747" t="s">
        <v>66</v>
      </c>
      <c r="G747" t="s">
        <v>65</v>
      </c>
    </row>
    <row r="748" spans="1:7" hidden="1" x14ac:dyDescent="0.35">
      <c r="A748" t="s">
        <v>13</v>
      </c>
      <c r="B748">
        <v>2002</v>
      </c>
      <c r="C748">
        <v>34.4</v>
      </c>
      <c r="D748" s="2">
        <v>27085262279</v>
      </c>
      <c r="E748" s="9">
        <v>5.7635351482292094</v>
      </c>
      <c r="F748" t="s">
        <v>66</v>
      </c>
      <c r="G748" t="s">
        <v>65</v>
      </c>
    </row>
    <row r="749" spans="1:7" hidden="1" x14ac:dyDescent="0.35">
      <c r="A749" t="s">
        <v>13</v>
      </c>
      <c r="B749">
        <v>2003</v>
      </c>
      <c r="C749">
        <v>34.299999999999997</v>
      </c>
      <c r="D749" s="2">
        <v>35022903387</v>
      </c>
      <c r="E749" s="9">
        <v>5.5637359354269194</v>
      </c>
      <c r="F749" t="s">
        <v>66</v>
      </c>
      <c r="G749" t="s">
        <v>65</v>
      </c>
    </row>
    <row r="750" spans="1:7" hidden="1" x14ac:dyDescent="0.35">
      <c r="A750" t="s">
        <v>13</v>
      </c>
      <c r="B750">
        <v>2004</v>
      </c>
      <c r="C750">
        <v>34</v>
      </c>
      <c r="D750" s="2">
        <v>42013459302</v>
      </c>
      <c r="E750" s="9">
        <v>4.1541441754586543</v>
      </c>
      <c r="F750" t="s">
        <v>66</v>
      </c>
      <c r="G750" t="s">
        <v>65</v>
      </c>
    </row>
    <row r="751" spans="1:7" hidden="1" x14ac:dyDescent="0.35">
      <c r="A751" t="s">
        <v>13</v>
      </c>
      <c r="B751">
        <v>2005</v>
      </c>
      <c r="C751">
        <v>32.4</v>
      </c>
      <c r="D751" s="2">
        <v>45835098188</v>
      </c>
      <c r="E751" s="9">
        <v>4.2628629344242341</v>
      </c>
      <c r="F751" t="s">
        <v>66</v>
      </c>
      <c r="G751" t="s">
        <v>65</v>
      </c>
    </row>
    <row r="752" spans="1:7" hidden="1" x14ac:dyDescent="0.35">
      <c r="A752" t="s">
        <v>13</v>
      </c>
      <c r="B752">
        <v>2006</v>
      </c>
      <c r="C752">
        <v>28.5</v>
      </c>
      <c r="D752" s="2">
        <v>50915016294</v>
      </c>
      <c r="E752" s="9">
        <v>4.8869380706956633</v>
      </c>
      <c r="F752" t="s">
        <v>66</v>
      </c>
      <c r="G752" t="s">
        <v>65</v>
      </c>
    </row>
    <row r="753" spans="1:7" hidden="1" x14ac:dyDescent="0.35">
      <c r="A753" t="s">
        <v>13</v>
      </c>
      <c r="B753">
        <v>2007</v>
      </c>
      <c r="C753">
        <v>28.9</v>
      </c>
      <c r="D753" s="2">
        <v>60641942979</v>
      </c>
      <c r="E753" s="9">
        <v>5.0011124300730359</v>
      </c>
      <c r="F753" t="s">
        <v>66</v>
      </c>
      <c r="G753" t="s">
        <v>65</v>
      </c>
    </row>
    <row r="754" spans="1:7" hidden="1" x14ac:dyDescent="0.35">
      <c r="A754" t="s">
        <v>13</v>
      </c>
      <c r="B754">
        <v>2008</v>
      </c>
      <c r="C754">
        <v>31.1</v>
      </c>
      <c r="D754" s="2">
        <v>70943300079</v>
      </c>
      <c r="E754" s="9">
        <v>2.0018640212154537</v>
      </c>
      <c r="F754" t="s">
        <v>66</v>
      </c>
      <c r="G754" t="s">
        <v>65</v>
      </c>
    </row>
    <row r="755" spans="1:7" hidden="1" x14ac:dyDescent="0.35">
      <c r="A755" t="s">
        <v>13</v>
      </c>
      <c r="B755">
        <v>2009</v>
      </c>
      <c r="C755">
        <v>30.6</v>
      </c>
      <c r="D755" s="2">
        <v>63324394634</v>
      </c>
      <c r="E755" s="9">
        <v>-7.1934447594569662</v>
      </c>
      <c r="F755" t="s">
        <v>66</v>
      </c>
      <c r="G755" t="s">
        <v>65</v>
      </c>
    </row>
    <row r="756" spans="1:7" hidden="1" x14ac:dyDescent="0.35">
      <c r="A756" t="s">
        <v>13</v>
      </c>
      <c r="B756">
        <v>2010</v>
      </c>
      <c r="C756">
        <v>28.7</v>
      </c>
      <c r="D756" s="2">
        <v>60672093865</v>
      </c>
      <c r="E756" s="9">
        <v>-1.2237794819800598</v>
      </c>
      <c r="F756" t="s">
        <v>66</v>
      </c>
      <c r="G756" t="s">
        <v>65</v>
      </c>
    </row>
    <row r="757" spans="1:7" hidden="1" x14ac:dyDescent="0.35">
      <c r="A757" t="s">
        <v>13</v>
      </c>
      <c r="B757">
        <v>2011</v>
      </c>
      <c r="C757">
        <v>25.4</v>
      </c>
      <c r="D757" s="2">
        <v>63408294943</v>
      </c>
      <c r="E757" s="9">
        <v>-8.661377904111589E-2</v>
      </c>
      <c r="F757" t="s">
        <v>66</v>
      </c>
      <c r="G757" t="s">
        <v>65</v>
      </c>
    </row>
    <row r="758" spans="1:7" hidden="1" x14ac:dyDescent="0.35">
      <c r="A758" t="s">
        <v>13</v>
      </c>
      <c r="B758">
        <v>2012</v>
      </c>
      <c r="C758">
        <v>29.3</v>
      </c>
      <c r="D758" s="2">
        <v>57369359295</v>
      </c>
      <c r="E758" s="9">
        <v>-2.3316616448587695</v>
      </c>
      <c r="F758" t="s">
        <v>66</v>
      </c>
      <c r="G758" t="s">
        <v>65</v>
      </c>
    </row>
    <row r="759" spans="1:7" hidden="1" x14ac:dyDescent="0.35">
      <c r="A759" t="s">
        <v>13</v>
      </c>
      <c r="B759">
        <v>2013</v>
      </c>
      <c r="C759">
        <v>26.5</v>
      </c>
      <c r="D759" s="2">
        <v>59032066092</v>
      </c>
      <c r="E759" s="9">
        <v>-0.39782766512796286</v>
      </c>
      <c r="F759" t="s">
        <v>66</v>
      </c>
      <c r="G759" t="s">
        <v>65</v>
      </c>
    </row>
    <row r="760" spans="1:7" hidden="1" x14ac:dyDescent="0.35">
      <c r="A760" t="s">
        <v>13</v>
      </c>
      <c r="B760">
        <v>2014</v>
      </c>
      <c r="C760">
        <v>26.3</v>
      </c>
      <c r="D760" s="2">
        <v>58423981441</v>
      </c>
      <c r="E760" s="9">
        <v>-0.42936058593106452</v>
      </c>
      <c r="F760" t="s">
        <v>66</v>
      </c>
      <c r="G760" t="s">
        <v>65</v>
      </c>
    </row>
    <row r="761" spans="1:7" hidden="1" x14ac:dyDescent="0.35">
      <c r="A761" t="s">
        <v>13</v>
      </c>
      <c r="B761">
        <v>2015</v>
      </c>
      <c r="C761">
        <v>26.8</v>
      </c>
      <c r="D761" s="2">
        <v>50242783066</v>
      </c>
      <c r="E761" s="9">
        <v>2.5222922774519247</v>
      </c>
      <c r="F761" t="s">
        <v>66</v>
      </c>
      <c r="G761" t="s">
        <v>65</v>
      </c>
    </row>
    <row r="762" spans="1:7" hidden="1" x14ac:dyDescent="0.35">
      <c r="A762" t="s">
        <v>13</v>
      </c>
      <c r="B762">
        <v>2016</v>
      </c>
      <c r="C762">
        <v>25.5</v>
      </c>
      <c r="D762" s="2">
        <v>52397494687</v>
      </c>
      <c r="E762" s="9">
        <v>3.5593594821943242</v>
      </c>
      <c r="F762" t="s">
        <v>66</v>
      </c>
      <c r="G762" t="s">
        <v>65</v>
      </c>
    </row>
    <row r="763" spans="1:7" hidden="1" x14ac:dyDescent="0.35">
      <c r="A763" t="s">
        <v>13</v>
      </c>
      <c r="B763">
        <v>2017</v>
      </c>
      <c r="C763">
        <v>23.4</v>
      </c>
      <c r="D763" s="2">
        <v>56323836170</v>
      </c>
      <c r="E763" s="9">
        <v>3.4124678224456915</v>
      </c>
      <c r="F763" t="s">
        <v>66</v>
      </c>
      <c r="G763" t="s">
        <v>65</v>
      </c>
    </row>
    <row r="764" spans="1:7" hidden="1" x14ac:dyDescent="0.35">
      <c r="A764" t="s">
        <v>13</v>
      </c>
      <c r="B764">
        <v>2018</v>
      </c>
      <c r="C764">
        <v>22.9</v>
      </c>
      <c r="D764" s="2">
        <v>62316840750</v>
      </c>
      <c r="E764" s="9">
        <v>2.8006761992323845</v>
      </c>
      <c r="F764" t="s">
        <v>66</v>
      </c>
      <c r="G764" t="s">
        <v>65</v>
      </c>
    </row>
    <row r="765" spans="1:7" hidden="1" x14ac:dyDescent="0.35">
      <c r="A765" t="s">
        <v>13</v>
      </c>
      <c r="B765">
        <v>2019</v>
      </c>
      <c r="D765" s="2">
        <v>62327983580</v>
      </c>
      <c r="E765" s="9">
        <v>3.4210055304159539</v>
      </c>
      <c r="F765" t="s">
        <v>66</v>
      </c>
      <c r="G765" t="s">
        <v>65</v>
      </c>
    </row>
    <row r="766" spans="1:7" hidden="1" x14ac:dyDescent="0.35">
      <c r="A766" t="s">
        <v>13</v>
      </c>
      <c r="B766">
        <v>2020</v>
      </c>
      <c r="D766" s="2">
        <v>57472012427</v>
      </c>
      <c r="E766" s="9">
        <v>-8.5803430210621769</v>
      </c>
      <c r="F766" t="s">
        <v>66</v>
      </c>
      <c r="G766" t="s">
        <v>65</v>
      </c>
    </row>
    <row r="767" spans="1:7" hidden="1" x14ac:dyDescent="0.35">
      <c r="A767" t="s">
        <v>13</v>
      </c>
      <c r="B767">
        <v>2021</v>
      </c>
      <c r="D767" s="2">
        <v>68955083280</v>
      </c>
      <c r="E767" s="9">
        <v>13.072204921597887</v>
      </c>
      <c r="F767" t="s">
        <v>66</v>
      </c>
      <c r="G767" t="s">
        <v>65</v>
      </c>
    </row>
    <row r="768" spans="1:7" hidden="1" x14ac:dyDescent="0.35">
      <c r="A768" t="s">
        <v>13</v>
      </c>
      <c r="B768">
        <v>2022</v>
      </c>
      <c r="F768" t="s">
        <v>66</v>
      </c>
      <c r="G768" t="s">
        <v>65</v>
      </c>
    </row>
    <row r="769" spans="1:7" hidden="1" x14ac:dyDescent="0.35">
      <c r="A769" t="s">
        <v>13</v>
      </c>
      <c r="B769">
        <v>2023</v>
      </c>
      <c r="F769" t="s">
        <v>66</v>
      </c>
      <c r="G769" t="s">
        <v>65</v>
      </c>
    </row>
    <row r="770" spans="1:7" hidden="1" x14ac:dyDescent="0.35">
      <c r="A770" t="s">
        <v>14</v>
      </c>
      <c r="B770">
        <v>1960</v>
      </c>
      <c r="C770">
        <v>30.6</v>
      </c>
      <c r="F770" t="s">
        <v>66</v>
      </c>
      <c r="G770" t="s">
        <v>65</v>
      </c>
    </row>
    <row r="771" spans="1:7" hidden="1" x14ac:dyDescent="0.35">
      <c r="A771" t="s">
        <v>14</v>
      </c>
      <c r="B771">
        <v>1961</v>
      </c>
      <c r="C771">
        <v>31.3</v>
      </c>
      <c r="F771" t="s">
        <v>66</v>
      </c>
      <c r="G771" t="s">
        <v>65</v>
      </c>
    </row>
    <row r="772" spans="1:7" hidden="1" x14ac:dyDescent="0.35">
      <c r="A772" t="s">
        <v>14</v>
      </c>
      <c r="B772">
        <v>1962</v>
      </c>
      <c r="C772">
        <v>30.7</v>
      </c>
      <c r="F772" t="s">
        <v>66</v>
      </c>
      <c r="G772" t="s">
        <v>65</v>
      </c>
    </row>
    <row r="773" spans="1:7" hidden="1" x14ac:dyDescent="0.35">
      <c r="A773" t="s">
        <v>14</v>
      </c>
      <c r="B773">
        <v>1963</v>
      </c>
      <c r="C773">
        <v>32.9</v>
      </c>
      <c r="F773" t="s">
        <v>66</v>
      </c>
      <c r="G773" t="s">
        <v>65</v>
      </c>
    </row>
    <row r="774" spans="1:7" hidden="1" x14ac:dyDescent="0.35">
      <c r="A774" t="s">
        <v>14</v>
      </c>
      <c r="B774">
        <v>1964</v>
      </c>
      <c r="C774">
        <v>34.799999999999997</v>
      </c>
      <c r="F774" t="s">
        <v>66</v>
      </c>
      <c r="G774" t="s">
        <v>65</v>
      </c>
    </row>
    <row r="775" spans="1:7" hidden="1" x14ac:dyDescent="0.35">
      <c r="A775" t="s">
        <v>14</v>
      </c>
      <c r="B775">
        <v>1965</v>
      </c>
      <c r="C775">
        <v>36</v>
      </c>
      <c r="F775" t="s">
        <v>66</v>
      </c>
      <c r="G775" t="s">
        <v>65</v>
      </c>
    </row>
    <row r="776" spans="1:7" hidden="1" x14ac:dyDescent="0.35">
      <c r="A776" t="s">
        <v>14</v>
      </c>
      <c r="B776">
        <v>1966</v>
      </c>
      <c r="C776">
        <v>35.200000000000003</v>
      </c>
      <c r="F776" t="s">
        <v>66</v>
      </c>
      <c r="G776" t="s">
        <v>65</v>
      </c>
    </row>
    <row r="777" spans="1:7" hidden="1" x14ac:dyDescent="0.35">
      <c r="A777" t="s">
        <v>14</v>
      </c>
      <c r="B777">
        <v>1967</v>
      </c>
      <c r="C777">
        <v>36.799999999999997</v>
      </c>
      <c r="F777" t="s">
        <v>66</v>
      </c>
      <c r="G777" t="s">
        <v>65</v>
      </c>
    </row>
    <row r="778" spans="1:7" hidden="1" x14ac:dyDescent="0.35">
      <c r="A778" t="s">
        <v>14</v>
      </c>
      <c r="B778">
        <v>1968</v>
      </c>
      <c r="C778">
        <v>39.5</v>
      </c>
      <c r="F778" t="s">
        <v>66</v>
      </c>
      <c r="G778" t="s">
        <v>65</v>
      </c>
    </row>
    <row r="779" spans="1:7" hidden="1" x14ac:dyDescent="0.35">
      <c r="A779" t="s">
        <v>14</v>
      </c>
      <c r="B779">
        <v>1969</v>
      </c>
      <c r="C779">
        <v>38.6</v>
      </c>
      <c r="F779" t="s">
        <v>66</v>
      </c>
      <c r="G779" t="s">
        <v>65</v>
      </c>
    </row>
    <row r="780" spans="1:7" hidden="1" x14ac:dyDescent="0.35">
      <c r="A780" t="s">
        <v>14</v>
      </c>
      <c r="B780">
        <v>1970</v>
      </c>
      <c r="C780">
        <v>40.299999999999997</v>
      </c>
      <c r="F780" t="s">
        <v>66</v>
      </c>
      <c r="G780" t="s">
        <v>65</v>
      </c>
    </row>
    <row r="781" spans="1:7" hidden="1" x14ac:dyDescent="0.35">
      <c r="A781" t="s">
        <v>14</v>
      </c>
      <c r="B781">
        <v>1971</v>
      </c>
      <c r="C781">
        <v>42</v>
      </c>
      <c r="F781" t="s">
        <v>66</v>
      </c>
      <c r="G781" t="s">
        <v>65</v>
      </c>
    </row>
    <row r="782" spans="1:7" hidden="1" x14ac:dyDescent="0.35">
      <c r="A782" t="s">
        <v>14</v>
      </c>
      <c r="B782">
        <v>1972</v>
      </c>
      <c r="C782">
        <v>41.9</v>
      </c>
      <c r="F782" t="s">
        <v>66</v>
      </c>
      <c r="G782" t="s">
        <v>65</v>
      </c>
    </row>
    <row r="783" spans="1:7" hidden="1" x14ac:dyDescent="0.35">
      <c r="A783" t="s">
        <v>14</v>
      </c>
      <c r="B783">
        <v>1973</v>
      </c>
      <c r="C783">
        <v>42.6</v>
      </c>
      <c r="F783" t="s">
        <v>66</v>
      </c>
      <c r="G783" t="s">
        <v>65</v>
      </c>
    </row>
    <row r="784" spans="1:7" hidden="1" x14ac:dyDescent="0.35">
      <c r="A784" t="s">
        <v>14</v>
      </c>
      <c r="B784">
        <v>1974</v>
      </c>
      <c r="C784">
        <v>46.4</v>
      </c>
      <c r="F784" t="s">
        <v>66</v>
      </c>
      <c r="G784" t="s">
        <v>65</v>
      </c>
    </row>
    <row r="785" spans="1:7" hidden="1" x14ac:dyDescent="0.35">
      <c r="A785" t="s">
        <v>14</v>
      </c>
      <c r="B785">
        <v>1975</v>
      </c>
      <c r="C785">
        <v>43.7</v>
      </c>
      <c r="F785" t="s">
        <v>66</v>
      </c>
      <c r="G785" t="s">
        <v>65</v>
      </c>
    </row>
    <row r="786" spans="1:7" hidden="1" x14ac:dyDescent="0.35">
      <c r="A786" t="s">
        <v>14</v>
      </c>
      <c r="B786">
        <v>1976</v>
      </c>
      <c r="C786">
        <v>46.5</v>
      </c>
      <c r="F786" t="s">
        <v>66</v>
      </c>
      <c r="G786" t="s">
        <v>65</v>
      </c>
    </row>
    <row r="787" spans="1:7" hidden="1" x14ac:dyDescent="0.35">
      <c r="A787" t="s">
        <v>14</v>
      </c>
      <c r="B787">
        <v>1977</v>
      </c>
      <c r="C787">
        <v>45.8</v>
      </c>
      <c r="F787" t="s">
        <v>66</v>
      </c>
      <c r="G787" t="s">
        <v>65</v>
      </c>
    </row>
    <row r="788" spans="1:7" hidden="1" x14ac:dyDescent="0.35">
      <c r="A788" t="s">
        <v>14</v>
      </c>
      <c r="B788">
        <v>1978</v>
      </c>
      <c r="C788">
        <v>49.2</v>
      </c>
      <c r="F788" t="s">
        <v>66</v>
      </c>
      <c r="G788" t="s">
        <v>65</v>
      </c>
    </row>
    <row r="789" spans="1:7" hidden="1" x14ac:dyDescent="0.35">
      <c r="A789" t="s">
        <v>14</v>
      </c>
      <c r="B789">
        <v>1979</v>
      </c>
      <c r="C789">
        <v>50.7</v>
      </c>
      <c r="F789" t="s">
        <v>66</v>
      </c>
      <c r="G789" t="s">
        <v>65</v>
      </c>
    </row>
    <row r="790" spans="1:7" hidden="1" x14ac:dyDescent="0.35">
      <c r="A790" t="s">
        <v>14</v>
      </c>
      <c r="B790">
        <v>1980</v>
      </c>
      <c r="C790">
        <v>51.1</v>
      </c>
      <c r="F790" t="s">
        <v>66</v>
      </c>
      <c r="G790" t="s">
        <v>65</v>
      </c>
    </row>
    <row r="791" spans="1:7" hidden="1" x14ac:dyDescent="0.35">
      <c r="A791" t="s">
        <v>14</v>
      </c>
      <c r="B791">
        <v>1981</v>
      </c>
      <c r="C791">
        <v>51.6</v>
      </c>
      <c r="F791" t="s">
        <v>66</v>
      </c>
      <c r="G791" t="s">
        <v>65</v>
      </c>
    </row>
    <row r="792" spans="1:7" hidden="1" x14ac:dyDescent="0.35">
      <c r="A792" t="s">
        <v>14</v>
      </c>
      <c r="B792">
        <v>1982</v>
      </c>
      <c r="C792">
        <v>49</v>
      </c>
      <c r="F792" t="s">
        <v>66</v>
      </c>
      <c r="G792" t="s">
        <v>65</v>
      </c>
    </row>
    <row r="793" spans="1:7" hidden="1" x14ac:dyDescent="0.35">
      <c r="A793" t="s">
        <v>14</v>
      </c>
      <c r="B793">
        <v>1983</v>
      </c>
      <c r="C793">
        <v>51.4</v>
      </c>
      <c r="F793" t="s">
        <v>66</v>
      </c>
      <c r="G793" t="s">
        <v>65</v>
      </c>
    </row>
    <row r="794" spans="1:7" hidden="1" x14ac:dyDescent="0.35">
      <c r="A794" t="s">
        <v>14</v>
      </c>
      <c r="B794">
        <v>1984</v>
      </c>
      <c r="C794">
        <v>51.2</v>
      </c>
      <c r="F794" t="s">
        <v>66</v>
      </c>
      <c r="G794" t="s">
        <v>65</v>
      </c>
    </row>
    <row r="795" spans="1:7" hidden="1" x14ac:dyDescent="0.35">
      <c r="A795" t="s">
        <v>14</v>
      </c>
      <c r="B795">
        <v>1985</v>
      </c>
      <c r="C795">
        <v>49.2</v>
      </c>
      <c r="F795" t="s">
        <v>66</v>
      </c>
      <c r="G795" t="s">
        <v>65</v>
      </c>
    </row>
    <row r="796" spans="1:7" hidden="1" x14ac:dyDescent="0.35">
      <c r="A796" t="s">
        <v>14</v>
      </c>
      <c r="B796">
        <v>1986</v>
      </c>
      <c r="C796">
        <v>50</v>
      </c>
      <c r="F796" t="s">
        <v>66</v>
      </c>
      <c r="G796" t="s">
        <v>65</v>
      </c>
    </row>
    <row r="797" spans="1:7" hidden="1" x14ac:dyDescent="0.35">
      <c r="A797" t="s">
        <v>14</v>
      </c>
      <c r="B797">
        <v>1987</v>
      </c>
      <c r="C797">
        <v>49.6</v>
      </c>
      <c r="F797" t="s">
        <v>66</v>
      </c>
      <c r="G797" t="s">
        <v>65</v>
      </c>
    </row>
    <row r="798" spans="1:7" hidden="1" x14ac:dyDescent="0.35">
      <c r="A798" t="s">
        <v>14</v>
      </c>
      <c r="B798">
        <v>1988</v>
      </c>
      <c r="C798">
        <v>45.2</v>
      </c>
      <c r="F798" t="s">
        <v>66</v>
      </c>
      <c r="G798" t="s">
        <v>65</v>
      </c>
    </row>
    <row r="799" spans="1:7" hidden="1" x14ac:dyDescent="0.35">
      <c r="A799" t="s">
        <v>14</v>
      </c>
      <c r="B799">
        <v>1989</v>
      </c>
      <c r="C799">
        <v>45.3</v>
      </c>
      <c r="F799" t="s">
        <v>66</v>
      </c>
      <c r="G799" t="s">
        <v>65</v>
      </c>
    </row>
    <row r="800" spans="1:7" hidden="1" x14ac:dyDescent="0.35">
      <c r="A800" t="s">
        <v>14</v>
      </c>
      <c r="B800">
        <v>1990</v>
      </c>
      <c r="C800">
        <v>43.9</v>
      </c>
      <c r="F800" t="s">
        <v>66</v>
      </c>
      <c r="G800" t="s">
        <v>65</v>
      </c>
    </row>
    <row r="801" spans="1:7" hidden="1" x14ac:dyDescent="0.35">
      <c r="A801" t="s">
        <v>14</v>
      </c>
      <c r="B801">
        <v>1991</v>
      </c>
      <c r="C801">
        <v>42.1</v>
      </c>
      <c r="D801" s="2">
        <v>34753569693</v>
      </c>
      <c r="F801" t="s">
        <v>66</v>
      </c>
      <c r="G801" t="s">
        <v>65</v>
      </c>
    </row>
    <row r="802" spans="1:7" hidden="1" x14ac:dyDescent="0.35">
      <c r="A802" t="s">
        <v>14</v>
      </c>
      <c r="B802">
        <v>1992</v>
      </c>
      <c r="C802">
        <v>41.8</v>
      </c>
      <c r="D802" s="2">
        <v>38730585922</v>
      </c>
      <c r="E802" s="9">
        <v>-3.0641803465436936</v>
      </c>
      <c r="F802" t="s">
        <v>66</v>
      </c>
      <c r="G802" t="s">
        <v>65</v>
      </c>
    </row>
    <row r="803" spans="1:7" hidden="1" x14ac:dyDescent="0.35">
      <c r="A803" t="s">
        <v>14</v>
      </c>
      <c r="B803">
        <v>1993</v>
      </c>
      <c r="C803">
        <v>38.6</v>
      </c>
      <c r="D803" s="2">
        <v>40124916941</v>
      </c>
      <c r="E803" s="9">
        <v>-0.57610851776655636</v>
      </c>
      <c r="F803" t="s">
        <v>66</v>
      </c>
      <c r="G803" t="s">
        <v>65</v>
      </c>
    </row>
    <row r="804" spans="1:7" hidden="1" x14ac:dyDescent="0.35">
      <c r="A804" t="s">
        <v>14</v>
      </c>
      <c r="B804">
        <v>1994</v>
      </c>
      <c r="C804">
        <v>37.9</v>
      </c>
      <c r="D804" s="2">
        <v>43166678735</v>
      </c>
      <c r="E804" s="9">
        <v>2.9471545562986137</v>
      </c>
      <c r="F804" t="s">
        <v>66</v>
      </c>
      <c r="G804" t="s">
        <v>65</v>
      </c>
    </row>
    <row r="805" spans="1:7" hidden="1" x14ac:dyDescent="0.35">
      <c r="A805" t="s">
        <v>14</v>
      </c>
      <c r="B805">
        <v>1995</v>
      </c>
      <c r="C805">
        <v>35</v>
      </c>
      <c r="D805" s="2">
        <v>46425677734</v>
      </c>
      <c r="E805" s="9">
        <v>1.4895254762230081</v>
      </c>
      <c r="F805" t="s">
        <v>66</v>
      </c>
      <c r="G805" t="s">
        <v>65</v>
      </c>
    </row>
    <row r="806" spans="1:7" hidden="1" x14ac:dyDescent="0.35">
      <c r="A806" t="s">
        <v>14</v>
      </c>
      <c r="B806">
        <v>1996</v>
      </c>
      <c r="C806">
        <v>35.5</v>
      </c>
      <c r="D806" s="2">
        <v>46658755152</v>
      </c>
      <c r="E806" s="9">
        <v>8.2413297607502045E-2</v>
      </c>
      <c r="F806" t="s">
        <v>66</v>
      </c>
      <c r="G806" t="s">
        <v>65</v>
      </c>
    </row>
    <row r="807" spans="1:7" hidden="1" x14ac:dyDescent="0.35">
      <c r="A807" t="s">
        <v>14</v>
      </c>
      <c r="B807">
        <v>1997</v>
      </c>
      <c r="C807">
        <v>33.4</v>
      </c>
      <c r="D807" s="2">
        <v>47296952929</v>
      </c>
      <c r="E807" s="9">
        <v>3.1431221936126974</v>
      </c>
      <c r="F807" t="s">
        <v>66</v>
      </c>
      <c r="G807" t="s">
        <v>65</v>
      </c>
    </row>
    <row r="808" spans="1:7" hidden="1" x14ac:dyDescent="0.35">
      <c r="A808" t="s">
        <v>14</v>
      </c>
      <c r="B808">
        <v>1998</v>
      </c>
      <c r="C808">
        <v>33.1</v>
      </c>
      <c r="D808" s="2">
        <v>48706787306</v>
      </c>
      <c r="E808" s="9">
        <v>3.9000045011963635</v>
      </c>
      <c r="F808" t="s">
        <v>66</v>
      </c>
      <c r="G808" t="s">
        <v>65</v>
      </c>
    </row>
    <row r="809" spans="1:7" hidden="1" x14ac:dyDescent="0.35">
      <c r="A809" t="s">
        <v>14</v>
      </c>
      <c r="B809">
        <v>1999</v>
      </c>
      <c r="C809">
        <v>35</v>
      </c>
      <c r="D809" s="2">
        <v>49073380174</v>
      </c>
      <c r="E809" s="9">
        <v>3.0710268664907829</v>
      </c>
      <c r="F809" t="s">
        <v>66</v>
      </c>
      <c r="G809" t="s">
        <v>65</v>
      </c>
    </row>
    <row r="810" spans="1:7" hidden="1" x14ac:dyDescent="0.35">
      <c r="A810" t="s">
        <v>14</v>
      </c>
      <c r="B810">
        <v>2000</v>
      </c>
      <c r="C810">
        <v>34.1</v>
      </c>
      <c r="D810" s="2">
        <v>47218405892</v>
      </c>
      <c r="E810" s="9">
        <v>4.4791947319757099</v>
      </c>
      <c r="F810" t="s">
        <v>66</v>
      </c>
      <c r="G810" t="s">
        <v>65</v>
      </c>
    </row>
    <row r="811" spans="1:7" hidden="1" x14ac:dyDescent="0.35">
      <c r="A811" t="s">
        <v>14</v>
      </c>
      <c r="B811">
        <v>2001</v>
      </c>
      <c r="C811">
        <v>30.1</v>
      </c>
      <c r="D811" s="2">
        <v>53749989092</v>
      </c>
      <c r="E811" s="9">
        <v>4.074088032738544</v>
      </c>
      <c r="F811" t="s">
        <v>66</v>
      </c>
      <c r="G811" t="s">
        <v>65</v>
      </c>
    </row>
    <row r="812" spans="1:7" hidden="1" x14ac:dyDescent="0.35">
      <c r="A812" t="s">
        <v>14</v>
      </c>
      <c r="B812">
        <v>2002</v>
      </c>
      <c r="C812">
        <v>28.6</v>
      </c>
      <c r="D812" s="2">
        <v>67608919144</v>
      </c>
      <c r="E812" s="9">
        <v>4.7412865464826979</v>
      </c>
      <c r="F812" t="s">
        <v>66</v>
      </c>
      <c r="G812" t="s">
        <v>65</v>
      </c>
    </row>
    <row r="813" spans="1:7" hidden="1" x14ac:dyDescent="0.35">
      <c r="A813" t="s">
        <v>14</v>
      </c>
      <c r="B813">
        <v>2003</v>
      </c>
      <c r="C813">
        <v>28.1</v>
      </c>
      <c r="D813" s="2">
        <v>85285062818</v>
      </c>
      <c r="E813" s="9">
        <v>4.0742497458520859</v>
      </c>
      <c r="F813" t="s">
        <v>66</v>
      </c>
      <c r="G813" t="s">
        <v>65</v>
      </c>
    </row>
    <row r="814" spans="1:7" hidden="1" x14ac:dyDescent="0.35">
      <c r="A814" t="s">
        <v>14</v>
      </c>
      <c r="B814">
        <v>2004</v>
      </c>
      <c r="C814">
        <v>27.3</v>
      </c>
      <c r="D814" s="2">
        <v>104000000000</v>
      </c>
      <c r="E814" s="9">
        <v>5.0046206916491514</v>
      </c>
      <c r="F814" t="s">
        <v>66</v>
      </c>
      <c r="G814" t="s">
        <v>65</v>
      </c>
    </row>
    <row r="815" spans="1:7" hidden="1" x14ac:dyDescent="0.35">
      <c r="A815" t="s">
        <v>14</v>
      </c>
      <c r="B815">
        <v>2005</v>
      </c>
      <c r="C815">
        <v>26.1</v>
      </c>
      <c r="D815" s="2">
        <v>113000000000</v>
      </c>
      <c r="E815" s="9">
        <v>4.2942776100917825</v>
      </c>
      <c r="F815" t="s">
        <v>66</v>
      </c>
      <c r="G815" t="s">
        <v>65</v>
      </c>
    </row>
    <row r="816" spans="1:7" hidden="1" x14ac:dyDescent="0.35">
      <c r="A816" t="s">
        <v>14</v>
      </c>
      <c r="B816">
        <v>2006</v>
      </c>
      <c r="C816">
        <v>24.3</v>
      </c>
      <c r="D816" s="2">
        <v>116000000000</v>
      </c>
      <c r="E816" s="9">
        <v>3.946066880293202</v>
      </c>
      <c r="F816" t="s">
        <v>66</v>
      </c>
      <c r="G816" t="s">
        <v>65</v>
      </c>
    </row>
    <row r="817" spans="1:7" hidden="1" x14ac:dyDescent="0.35">
      <c r="A817" t="s">
        <v>14</v>
      </c>
      <c r="B817">
        <v>2007</v>
      </c>
      <c r="C817">
        <v>24.2</v>
      </c>
      <c r="D817" s="2">
        <v>140000000000</v>
      </c>
      <c r="E817" s="9">
        <v>0.27737277232580482</v>
      </c>
      <c r="F817" t="s">
        <v>66</v>
      </c>
      <c r="G817" t="s">
        <v>65</v>
      </c>
    </row>
    <row r="818" spans="1:7" hidden="1" x14ac:dyDescent="0.35">
      <c r="A818" t="s">
        <v>14</v>
      </c>
      <c r="B818">
        <v>2008</v>
      </c>
      <c r="C818">
        <v>24.3</v>
      </c>
      <c r="D818" s="2">
        <v>158000000000</v>
      </c>
      <c r="E818" s="9">
        <v>1.0039430290089655</v>
      </c>
      <c r="F818" t="s">
        <v>66</v>
      </c>
      <c r="G818" t="s">
        <v>65</v>
      </c>
    </row>
    <row r="819" spans="1:7" hidden="1" x14ac:dyDescent="0.35">
      <c r="A819" t="s">
        <v>14</v>
      </c>
      <c r="B819">
        <v>2009</v>
      </c>
      <c r="C819">
        <v>24.1</v>
      </c>
      <c r="D819" s="2">
        <v>131000000000</v>
      </c>
      <c r="E819" s="9">
        <v>-6.5978672185016904</v>
      </c>
      <c r="F819" t="s">
        <v>66</v>
      </c>
      <c r="G819" t="s">
        <v>65</v>
      </c>
    </row>
    <row r="820" spans="1:7" hidden="1" x14ac:dyDescent="0.35">
      <c r="A820" t="s">
        <v>14</v>
      </c>
      <c r="B820">
        <v>2010</v>
      </c>
      <c r="C820">
        <v>24.3</v>
      </c>
      <c r="D820" s="2">
        <v>132000000000</v>
      </c>
      <c r="E820" s="9">
        <v>1.0762540427766965</v>
      </c>
      <c r="F820" t="s">
        <v>66</v>
      </c>
      <c r="G820" t="s">
        <v>65</v>
      </c>
    </row>
    <row r="821" spans="1:7" hidden="1" x14ac:dyDescent="0.35">
      <c r="A821" t="s">
        <v>14</v>
      </c>
      <c r="B821">
        <v>2011</v>
      </c>
      <c r="C821">
        <v>23.6</v>
      </c>
      <c r="D821" s="2">
        <v>142000000000</v>
      </c>
      <c r="E821" s="9">
        <v>1.8668374754429777</v>
      </c>
      <c r="F821" t="s">
        <v>66</v>
      </c>
      <c r="G821" t="s">
        <v>65</v>
      </c>
    </row>
    <row r="822" spans="1:7" hidden="1" x14ac:dyDescent="0.35">
      <c r="A822" t="s">
        <v>14</v>
      </c>
      <c r="B822">
        <v>2012</v>
      </c>
      <c r="C822">
        <v>22.8</v>
      </c>
      <c r="D822" s="2">
        <v>129000000000</v>
      </c>
      <c r="E822" s="9">
        <v>-1.2502260234706313</v>
      </c>
      <c r="F822" t="s">
        <v>66</v>
      </c>
      <c r="G822" t="s">
        <v>65</v>
      </c>
    </row>
    <row r="823" spans="1:7" hidden="1" x14ac:dyDescent="0.35">
      <c r="A823" t="s">
        <v>14</v>
      </c>
      <c r="B823">
        <v>2013</v>
      </c>
      <c r="C823">
        <v>20.2</v>
      </c>
      <c r="D823" s="2">
        <v>136000000000</v>
      </c>
      <c r="E823" s="9">
        <v>1.8025221008226566</v>
      </c>
      <c r="F823" t="s">
        <v>66</v>
      </c>
      <c r="G823" t="s">
        <v>65</v>
      </c>
    </row>
    <row r="824" spans="1:7" hidden="1" x14ac:dyDescent="0.35">
      <c r="A824" t="s">
        <v>14</v>
      </c>
      <c r="B824">
        <v>2014</v>
      </c>
      <c r="C824">
        <v>18.5</v>
      </c>
      <c r="D824" s="2">
        <v>141000000000</v>
      </c>
      <c r="E824" s="9">
        <v>4.2322098061426914</v>
      </c>
      <c r="F824" t="s">
        <v>66</v>
      </c>
      <c r="G824" t="s">
        <v>65</v>
      </c>
    </row>
    <row r="825" spans="1:7" hidden="1" x14ac:dyDescent="0.35">
      <c r="A825" t="s">
        <v>14</v>
      </c>
      <c r="B825">
        <v>2015</v>
      </c>
      <c r="C825">
        <v>18</v>
      </c>
      <c r="D825" s="2">
        <v>125000000000</v>
      </c>
      <c r="E825" s="9">
        <v>3.7073159793626047</v>
      </c>
      <c r="F825" t="s">
        <v>66</v>
      </c>
      <c r="G825" t="s">
        <v>65</v>
      </c>
    </row>
    <row r="826" spans="1:7" hidden="1" x14ac:dyDescent="0.35">
      <c r="A826" t="s">
        <v>14</v>
      </c>
      <c r="B826">
        <v>2016</v>
      </c>
      <c r="C826">
        <v>16.899999999999999</v>
      </c>
      <c r="D826" s="2">
        <v>129000000000</v>
      </c>
      <c r="E826" s="9">
        <v>2.2010018929385637</v>
      </c>
      <c r="F826" t="s">
        <v>66</v>
      </c>
      <c r="G826" t="s">
        <v>65</v>
      </c>
    </row>
    <row r="827" spans="1:7" hidden="1" x14ac:dyDescent="0.35">
      <c r="A827" t="s">
        <v>14</v>
      </c>
      <c r="B827">
        <v>2017</v>
      </c>
      <c r="C827">
        <v>15.7</v>
      </c>
      <c r="D827" s="2">
        <v>143000000000</v>
      </c>
      <c r="E827" s="9">
        <v>4.2719760162069491</v>
      </c>
      <c r="F827" t="s">
        <v>66</v>
      </c>
      <c r="G827" t="s">
        <v>65</v>
      </c>
    </row>
    <row r="828" spans="1:7" hidden="1" x14ac:dyDescent="0.35">
      <c r="A828" t="s">
        <v>14</v>
      </c>
      <c r="B828">
        <v>2018</v>
      </c>
      <c r="C828">
        <v>15.9</v>
      </c>
      <c r="D828" s="2">
        <v>161000000000</v>
      </c>
      <c r="E828" s="9">
        <v>5.3623322592990235</v>
      </c>
      <c r="F828" t="s">
        <v>66</v>
      </c>
      <c r="G828" t="s">
        <v>65</v>
      </c>
    </row>
    <row r="829" spans="1:7" hidden="1" x14ac:dyDescent="0.35">
      <c r="A829" t="s">
        <v>14</v>
      </c>
      <c r="B829">
        <v>2019</v>
      </c>
      <c r="C829">
        <v>14.8</v>
      </c>
      <c r="D829" s="2">
        <v>164000000000</v>
      </c>
      <c r="E829" s="9">
        <v>4.8577923603073714</v>
      </c>
      <c r="F829" t="s">
        <v>66</v>
      </c>
      <c r="G829" t="s">
        <v>65</v>
      </c>
    </row>
    <row r="830" spans="1:7" hidden="1" x14ac:dyDescent="0.35">
      <c r="A830" t="s">
        <v>14</v>
      </c>
      <c r="B830">
        <v>2020</v>
      </c>
      <c r="D830" s="2">
        <v>157000000000</v>
      </c>
      <c r="E830" s="9">
        <v>-4.5472638232322424</v>
      </c>
      <c r="F830" t="s">
        <v>66</v>
      </c>
      <c r="G830" t="s">
        <v>65</v>
      </c>
    </row>
    <row r="831" spans="1:7" hidden="1" x14ac:dyDescent="0.35">
      <c r="A831" t="s">
        <v>14</v>
      </c>
      <c r="B831">
        <v>2021</v>
      </c>
      <c r="D831" s="2">
        <v>182000000000</v>
      </c>
      <c r="E831" s="9">
        <v>7.1173153147980912</v>
      </c>
      <c r="F831" t="s">
        <v>66</v>
      </c>
      <c r="G831" t="s">
        <v>65</v>
      </c>
    </row>
    <row r="832" spans="1:7" hidden="1" x14ac:dyDescent="0.35">
      <c r="A832" t="s">
        <v>14</v>
      </c>
      <c r="B832">
        <v>2022</v>
      </c>
      <c r="F832" t="s">
        <v>66</v>
      </c>
      <c r="G832" t="s">
        <v>65</v>
      </c>
    </row>
    <row r="833" spans="1:7" hidden="1" x14ac:dyDescent="0.35">
      <c r="A833" t="s">
        <v>14</v>
      </c>
      <c r="B833">
        <v>2023</v>
      </c>
      <c r="F833" t="s">
        <v>66</v>
      </c>
      <c r="G833" t="s">
        <v>65</v>
      </c>
    </row>
    <row r="834" spans="1:7" hidden="1" x14ac:dyDescent="0.35">
      <c r="A834" t="s">
        <v>15</v>
      </c>
      <c r="B834">
        <v>1960</v>
      </c>
      <c r="C834">
        <v>10.8</v>
      </c>
      <c r="D834" s="2">
        <v>248434097</v>
      </c>
      <c r="F834" t="s">
        <v>66</v>
      </c>
      <c r="G834" t="s">
        <v>65</v>
      </c>
    </row>
    <row r="835" spans="1:7" hidden="1" x14ac:dyDescent="0.35">
      <c r="A835" t="s">
        <v>15</v>
      </c>
      <c r="B835">
        <v>1961</v>
      </c>
      <c r="C835">
        <v>13.6</v>
      </c>
      <c r="D835" s="2">
        <v>253885656.30000001</v>
      </c>
      <c r="E835" s="9">
        <v>-8.466194629227175E-2</v>
      </c>
      <c r="F835" t="s">
        <v>66</v>
      </c>
      <c r="G835" t="s">
        <v>65</v>
      </c>
    </row>
    <row r="836" spans="1:7" hidden="1" x14ac:dyDescent="0.35">
      <c r="A836" t="s">
        <v>15</v>
      </c>
      <c r="B836">
        <v>1962</v>
      </c>
      <c r="C836">
        <v>11.9</v>
      </c>
      <c r="D836" s="2">
        <v>284916516.19999999</v>
      </c>
      <c r="E836" s="9">
        <v>8.3137127442352892</v>
      </c>
      <c r="F836" t="s">
        <v>66</v>
      </c>
      <c r="G836" t="s">
        <v>65</v>
      </c>
    </row>
    <row r="837" spans="1:7" hidden="1" x14ac:dyDescent="0.35">
      <c r="A837" t="s">
        <v>15</v>
      </c>
      <c r="B837">
        <v>1963</v>
      </c>
      <c r="C837">
        <v>10.8</v>
      </c>
      <c r="D837" s="2">
        <v>340061650.10000002</v>
      </c>
      <c r="E837" s="9">
        <v>10.283382872050552</v>
      </c>
      <c r="F837" t="s">
        <v>66</v>
      </c>
      <c r="G837" t="s">
        <v>65</v>
      </c>
    </row>
    <row r="838" spans="1:7" hidden="1" x14ac:dyDescent="0.35">
      <c r="A838" t="s">
        <v>15</v>
      </c>
      <c r="B838">
        <v>1964</v>
      </c>
      <c r="C838">
        <v>12.4</v>
      </c>
      <c r="D838" s="2">
        <v>434267936.89999998</v>
      </c>
      <c r="E838" s="9">
        <v>9.9165440144300021</v>
      </c>
      <c r="F838" t="s">
        <v>66</v>
      </c>
      <c r="G838" t="s">
        <v>65</v>
      </c>
    </row>
    <row r="839" spans="1:7" hidden="1" x14ac:dyDescent="0.35">
      <c r="A839" t="s">
        <v>15</v>
      </c>
      <c r="B839">
        <v>1965</v>
      </c>
      <c r="C839">
        <v>16.8</v>
      </c>
      <c r="D839" s="2">
        <v>523694949.39999998</v>
      </c>
      <c r="E839" s="9">
        <v>7.3717292987071517</v>
      </c>
      <c r="F839" t="s">
        <v>66</v>
      </c>
      <c r="G839" t="s">
        <v>65</v>
      </c>
    </row>
    <row r="840" spans="1:7" hidden="1" x14ac:dyDescent="0.35">
      <c r="A840" t="s">
        <v>15</v>
      </c>
      <c r="B840">
        <v>1966</v>
      </c>
      <c r="C840">
        <v>24.7</v>
      </c>
      <c r="D840" s="2">
        <v>628893310.39999998</v>
      </c>
      <c r="E840" s="9">
        <v>8.7359334760698886</v>
      </c>
      <c r="F840" t="s">
        <v>66</v>
      </c>
      <c r="G840" t="s">
        <v>65</v>
      </c>
    </row>
    <row r="841" spans="1:7" hidden="1" x14ac:dyDescent="0.35">
      <c r="A841" t="s">
        <v>15</v>
      </c>
      <c r="B841">
        <v>1967</v>
      </c>
      <c r="C841">
        <v>23.3</v>
      </c>
      <c r="D841" s="2">
        <v>621225962.20000005</v>
      </c>
      <c r="E841" s="9">
        <v>-1.2672618627383798</v>
      </c>
      <c r="F841" t="s">
        <v>66</v>
      </c>
      <c r="G841" t="s">
        <v>65</v>
      </c>
    </row>
    <row r="842" spans="1:7" hidden="1" x14ac:dyDescent="0.35">
      <c r="A842" t="s">
        <v>15</v>
      </c>
      <c r="B842">
        <v>1968</v>
      </c>
      <c r="C842">
        <v>10</v>
      </c>
      <c r="D842" s="2">
        <v>474399471.60000002</v>
      </c>
      <c r="E842" s="9">
        <v>-5.4749063460469074</v>
      </c>
      <c r="F842" t="s">
        <v>66</v>
      </c>
      <c r="G842" t="s">
        <v>65</v>
      </c>
    </row>
    <row r="843" spans="1:7" hidden="1" x14ac:dyDescent="0.35">
      <c r="A843" t="s">
        <v>15</v>
      </c>
      <c r="B843">
        <v>1969</v>
      </c>
      <c r="C843">
        <v>12.7</v>
      </c>
      <c r="D843" s="2">
        <v>414709311.39999998</v>
      </c>
      <c r="E843" s="9">
        <v>2.3745880271906827</v>
      </c>
      <c r="F843" t="s">
        <v>66</v>
      </c>
      <c r="G843" t="s">
        <v>65</v>
      </c>
    </row>
    <row r="844" spans="1:7" hidden="1" x14ac:dyDescent="0.35">
      <c r="A844" t="s">
        <v>15</v>
      </c>
      <c r="B844">
        <v>1970</v>
      </c>
      <c r="C844">
        <v>17.7</v>
      </c>
      <c r="D844" s="2">
        <v>526704545.5</v>
      </c>
      <c r="E844" s="9"/>
      <c r="F844" t="s">
        <v>66</v>
      </c>
      <c r="G844" t="s">
        <v>65</v>
      </c>
    </row>
    <row r="845" spans="1:7" hidden="1" x14ac:dyDescent="0.35">
      <c r="A845" t="s">
        <v>15</v>
      </c>
      <c r="B845">
        <v>1971</v>
      </c>
      <c r="C845">
        <v>6.6</v>
      </c>
      <c r="D845" s="2">
        <v>670251136.39999998</v>
      </c>
      <c r="E845" s="9"/>
      <c r="F845" t="s">
        <v>66</v>
      </c>
      <c r="G845" t="s">
        <v>65</v>
      </c>
    </row>
    <row r="846" spans="1:7" hidden="1" x14ac:dyDescent="0.35">
      <c r="A846" t="s">
        <v>15</v>
      </c>
      <c r="B846">
        <v>1972</v>
      </c>
      <c r="C846">
        <v>10.7</v>
      </c>
      <c r="D846" s="2">
        <v>839652164.10000002</v>
      </c>
      <c r="E846" s="9"/>
      <c r="F846" t="s">
        <v>66</v>
      </c>
      <c r="G846" t="s">
        <v>65</v>
      </c>
    </row>
    <row r="847" spans="1:7" hidden="1" x14ac:dyDescent="0.35">
      <c r="A847" t="s">
        <v>15</v>
      </c>
      <c r="B847">
        <v>1973</v>
      </c>
      <c r="C847">
        <v>16.600000000000001</v>
      </c>
      <c r="D847" s="2">
        <v>1154440253</v>
      </c>
      <c r="E847" s="9"/>
      <c r="F847" t="s">
        <v>66</v>
      </c>
      <c r="G847" t="s">
        <v>65</v>
      </c>
    </row>
    <row r="848" spans="1:7" hidden="1" x14ac:dyDescent="0.35">
      <c r="A848" t="s">
        <v>15</v>
      </c>
      <c r="B848">
        <v>1974</v>
      </c>
      <c r="C848">
        <v>12.9</v>
      </c>
      <c r="D848" s="2">
        <v>1515190595</v>
      </c>
      <c r="E848" s="9"/>
      <c r="F848" t="s">
        <v>66</v>
      </c>
      <c r="G848" t="s">
        <v>65</v>
      </c>
    </row>
    <row r="849" spans="1:7" hidden="1" x14ac:dyDescent="0.35">
      <c r="A849" t="s">
        <v>15</v>
      </c>
      <c r="B849">
        <v>1975</v>
      </c>
      <c r="C849">
        <v>13.1</v>
      </c>
      <c r="D849" s="2">
        <v>1406875081</v>
      </c>
      <c r="E849" s="9"/>
      <c r="F849" t="s">
        <v>66</v>
      </c>
      <c r="G849" t="s">
        <v>65</v>
      </c>
    </row>
    <row r="850" spans="1:7" hidden="1" x14ac:dyDescent="0.35">
      <c r="A850" t="s">
        <v>15</v>
      </c>
      <c r="B850">
        <v>1976</v>
      </c>
      <c r="C850">
        <v>10.9</v>
      </c>
      <c r="D850" s="2">
        <v>1669488390</v>
      </c>
      <c r="E850" s="9"/>
      <c r="F850" t="s">
        <v>66</v>
      </c>
      <c r="G850" t="s">
        <v>65</v>
      </c>
    </row>
    <row r="851" spans="1:7" hidden="1" x14ac:dyDescent="0.35">
      <c r="A851" t="s">
        <v>15</v>
      </c>
      <c r="B851">
        <v>1977</v>
      </c>
      <c r="C851">
        <v>11.3</v>
      </c>
      <c r="D851" s="2">
        <v>2208509076</v>
      </c>
      <c r="E851" s="9"/>
      <c r="F851" t="s">
        <v>66</v>
      </c>
      <c r="G851" t="s">
        <v>65</v>
      </c>
    </row>
    <row r="852" spans="1:7" hidden="1" x14ac:dyDescent="0.35">
      <c r="A852" t="s">
        <v>15</v>
      </c>
      <c r="B852">
        <v>1978</v>
      </c>
      <c r="C852">
        <v>12.4</v>
      </c>
      <c r="D852" s="2">
        <v>2511826196</v>
      </c>
      <c r="E852" s="9"/>
      <c r="F852" t="s">
        <v>66</v>
      </c>
      <c r="G852" t="s">
        <v>65</v>
      </c>
    </row>
    <row r="853" spans="1:7" hidden="1" x14ac:dyDescent="0.35">
      <c r="A853" t="s">
        <v>15</v>
      </c>
      <c r="B853">
        <v>1979</v>
      </c>
      <c r="C853">
        <v>16.399999999999999</v>
      </c>
      <c r="D853" s="2">
        <v>2853435054</v>
      </c>
      <c r="E853" s="9"/>
      <c r="F853" t="s">
        <v>66</v>
      </c>
      <c r="G853" t="s">
        <v>65</v>
      </c>
    </row>
    <row r="854" spans="1:7" hidden="1" x14ac:dyDescent="0.35">
      <c r="A854" t="s">
        <v>15</v>
      </c>
      <c r="B854">
        <v>1980</v>
      </c>
      <c r="C854">
        <v>13</v>
      </c>
      <c r="D854" s="2">
        <v>3381419251</v>
      </c>
      <c r="E854" s="9"/>
      <c r="F854" t="s">
        <v>66</v>
      </c>
      <c r="G854" t="s">
        <v>65</v>
      </c>
    </row>
    <row r="855" spans="1:7" hidden="1" x14ac:dyDescent="0.35">
      <c r="A855" t="s">
        <v>15</v>
      </c>
      <c r="B855">
        <v>1981</v>
      </c>
      <c r="C855">
        <v>7.8</v>
      </c>
      <c r="D855" s="2">
        <v>3492997010</v>
      </c>
      <c r="E855" s="9"/>
      <c r="F855" t="s">
        <v>66</v>
      </c>
      <c r="G855" t="s">
        <v>65</v>
      </c>
    </row>
    <row r="856" spans="1:7" hidden="1" x14ac:dyDescent="0.35">
      <c r="A856" t="s">
        <v>15</v>
      </c>
      <c r="B856">
        <v>1982</v>
      </c>
      <c r="C856">
        <v>10.199999999999999</v>
      </c>
      <c r="D856" s="2">
        <v>3206626645</v>
      </c>
      <c r="E856" s="9"/>
      <c r="F856" t="s">
        <v>66</v>
      </c>
      <c r="G856" t="s">
        <v>65</v>
      </c>
    </row>
    <row r="857" spans="1:7" hidden="1" x14ac:dyDescent="0.35">
      <c r="A857" t="s">
        <v>15</v>
      </c>
      <c r="B857">
        <v>1983</v>
      </c>
      <c r="C857">
        <v>20.6</v>
      </c>
      <c r="D857" s="2">
        <v>2765950336</v>
      </c>
      <c r="E857" s="9"/>
      <c r="F857" t="s">
        <v>66</v>
      </c>
      <c r="G857" t="s">
        <v>65</v>
      </c>
    </row>
    <row r="858" spans="1:7" hidden="1" x14ac:dyDescent="0.35">
      <c r="A858" t="s">
        <v>15</v>
      </c>
      <c r="B858">
        <v>1984</v>
      </c>
      <c r="C858">
        <v>21.5</v>
      </c>
      <c r="D858" s="2">
        <v>2864441387</v>
      </c>
      <c r="E858" s="9"/>
      <c r="F858" t="s">
        <v>66</v>
      </c>
      <c r="G858" t="s">
        <v>65</v>
      </c>
    </row>
    <row r="859" spans="1:7" hidden="1" x14ac:dyDescent="0.35">
      <c r="A859" t="s">
        <v>15</v>
      </c>
      <c r="B859">
        <v>1985</v>
      </c>
      <c r="C859">
        <v>15.7</v>
      </c>
      <c r="D859" s="2">
        <v>2984052357</v>
      </c>
      <c r="E859" s="9"/>
      <c r="F859" t="s">
        <v>66</v>
      </c>
      <c r="G859" t="s">
        <v>65</v>
      </c>
    </row>
    <row r="860" spans="1:7" hidden="1" x14ac:dyDescent="0.35">
      <c r="A860" t="s">
        <v>15</v>
      </c>
      <c r="B860">
        <v>1986</v>
      </c>
      <c r="C860">
        <v>18.100000000000001</v>
      </c>
      <c r="D860" s="2">
        <v>3989622739</v>
      </c>
      <c r="E860" s="9"/>
      <c r="F860" t="s">
        <v>66</v>
      </c>
      <c r="G860" t="s">
        <v>65</v>
      </c>
    </row>
    <row r="861" spans="1:7" hidden="1" x14ac:dyDescent="0.35">
      <c r="A861" t="s">
        <v>15</v>
      </c>
      <c r="B861">
        <v>1987</v>
      </c>
      <c r="C861">
        <v>18.399999999999999</v>
      </c>
      <c r="D861" s="2">
        <v>5520318405</v>
      </c>
      <c r="E861" s="9"/>
      <c r="F861" t="s">
        <v>66</v>
      </c>
      <c r="G861" t="s">
        <v>65</v>
      </c>
    </row>
    <row r="862" spans="1:7" hidden="1" x14ac:dyDescent="0.35">
      <c r="A862" t="s">
        <v>15</v>
      </c>
      <c r="B862">
        <v>1988</v>
      </c>
      <c r="C862">
        <v>16.7</v>
      </c>
      <c r="D862" s="2">
        <v>6106635816</v>
      </c>
      <c r="E862" s="9"/>
      <c r="F862" t="s">
        <v>66</v>
      </c>
      <c r="G862" t="s">
        <v>65</v>
      </c>
    </row>
    <row r="863" spans="1:7" hidden="1" x14ac:dyDescent="0.35">
      <c r="A863" t="s">
        <v>15</v>
      </c>
      <c r="B863">
        <v>1989</v>
      </c>
      <c r="C863">
        <v>9.8000000000000007</v>
      </c>
      <c r="D863" s="2">
        <v>5672569449</v>
      </c>
      <c r="E863" s="9"/>
      <c r="F863" t="s">
        <v>66</v>
      </c>
      <c r="G863" t="s">
        <v>65</v>
      </c>
    </row>
    <row r="864" spans="1:7" hidden="1" x14ac:dyDescent="0.35">
      <c r="A864" t="s">
        <v>15</v>
      </c>
      <c r="B864">
        <v>1990</v>
      </c>
      <c r="C864">
        <v>16.3</v>
      </c>
      <c r="D864" s="2">
        <v>6468736356</v>
      </c>
      <c r="E864" s="9"/>
      <c r="F864" t="s">
        <v>66</v>
      </c>
      <c r="G864" t="s">
        <v>65</v>
      </c>
    </row>
    <row r="865" spans="1:7" hidden="1" x14ac:dyDescent="0.35">
      <c r="A865" t="s">
        <v>15</v>
      </c>
      <c r="B865">
        <v>1991</v>
      </c>
      <c r="C865">
        <v>15.4</v>
      </c>
      <c r="D865" s="2">
        <v>6909730288</v>
      </c>
      <c r="E865" s="9"/>
      <c r="F865" t="s">
        <v>66</v>
      </c>
      <c r="G865" t="s">
        <v>65</v>
      </c>
    </row>
    <row r="866" spans="1:7" hidden="1" x14ac:dyDescent="0.35">
      <c r="A866" t="s">
        <v>15</v>
      </c>
      <c r="B866">
        <v>1992</v>
      </c>
      <c r="C866">
        <v>11.6</v>
      </c>
      <c r="D866" s="2">
        <v>7080981738</v>
      </c>
      <c r="E866" s="9"/>
      <c r="F866" t="s">
        <v>66</v>
      </c>
      <c r="G866" t="s">
        <v>65</v>
      </c>
    </row>
    <row r="867" spans="1:7" hidden="1" x14ac:dyDescent="0.35">
      <c r="A867" t="s">
        <v>15</v>
      </c>
      <c r="B867">
        <v>1993</v>
      </c>
      <c r="C867">
        <v>11</v>
      </c>
      <c r="D867" s="2">
        <v>6218581532</v>
      </c>
      <c r="E867" s="9"/>
      <c r="F867" t="s">
        <v>66</v>
      </c>
      <c r="G867" t="s">
        <v>65</v>
      </c>
    </row>
    <row r="868" spans="1:7" hidden="1" x14ac:dyDescent="0.35">
      <c r="A868" t="s">
        <v>15</v>
      </c>
      <c r="B868">
        <v>1994</v>
      </c>
      <c r="C868">
        <v>10.4</v>
      </c>
      <c r="D868" s="2">
        <v>6389460343</v>
      </c>
      <c r="E868" s="9"/>
      <c r="F868" t="s">
        <v>66</v>
      </c>
      <c r="G868" t="s">
        <v>65</v>
      </c>
    </row>
    <row r="869" spans="1:7" hidden="1" x14ac:dyDescent="0.35">
      <c r="A869" t="s">
        <v>15</v>
      </c>
      <c r="B869">
        <v>1995</v>
      </c>
      <c r="C869">
        <v>11</v>
      </c>
      <c r="D869" s="2">
        <v>7123633418</v>
      </c>
      <c r="E869" s="9"/>
      <c r="F869" t="s">
        <v>66</v>
      </c>
      <c r="G869" t="s">
        <v>65</v>
      </c>
    </row>
    <row r="870" spans="1:7" hidden="1" x14ac:dyDescent="0.35">
      <c r="A870" t="s">
        <v>15</v>
      </c>
      <c r="B870">
        <v>1996</v>
      </c>
      <c r="C870">
        <v>13.5</v>
      </c>
      <c r="D870" s="2">
        <v>7426082271</v>
      </c>
      <c r="E870" s="9">
        <v>4.5671235867896343</v>
      </c>
      <c r="F870" t="s">
        <v>66</v>
      </c>
      <c r="G870" t="s">
        <v>65</v>
      </c>
    </row>
    <row r="871" spans="1:7" hidden="1" x14ac:dyDescent="0.35">
      <c r="A871" t="s">
        <v>15</v>
      </c>
      <c r="B871">
        <v>1997</v>
      </c>
      <c r="C871">
        <v>14</v>
      </c>
      <c r="D871" s="2">
        <v>7569672925</v>
      </c>
      <c r="E871" s="9">
        <v>5.7716124249294012</v>
      </c>
      <c r="F871" t="s">
        <v>66</v>
      </c>
      <c r="G871" t="s">
        <v>65</v>
      </c>
    </row>
    <row r="872" spans="1:7" hidden="1" x14ac:dyDescent="0.35">
      <c r="A872" t="s">
        <v>15</v>
      </c>
      <c r="B872">
        <v>1998</v>
      </c>
      <c r="C872">
        <v>11.5</v>
      </c>
      <c r="D872" s="2">
        <v>8503693099</v>
      </c>
      <c r="E872" s="9">
        <v>7.362800953386909</v>
      </c>
      <c r="F872" t="s">
        <v>66</v>
      </c>
      <c r="G872" t="s">
        <v>65</v>
      </c>
    </row>
    <row r="873" spans="1:7" hidden="1" x14ac:dyDescent="0.35">
      <c r="A873" t="s">
        <v>15</v>
      </c>
      <c r="B873">
        <v>1999</v>
      </c>
      <c r="C873">
        <v>11.3</v>
      </c>
      <c r="D873" s="2">
        <v>8982047589</v>
      </c>
      <c r="E873" s="9">
        <v>4.0349235267536727</v>
      </c>
      <c r="F873" t="s">
        <v>66</v>
      </c>
      <c r="G873" t="s">
        <v>65</v>
      </c>
    </row>
    <row r="874" spans="1:7" hidden="1" x14ac:dyDescent="0.35">
      <c r="A874" t="s">
        <v>15</v>
      </c>
      <c r="B874">
        <v>2000</v>
      </c>
      <c r="C874">
        <v>18.100000000000001</v>
      </c>
      <c r="D874" s="2">
        <v>9025660362</v>
      </c>
      <c r="E874" s="9">
        <v>4.98504277020335</v>
      </c>
      <c r="F874" t="s">
        <v>66</v>
      </c>
      <c r="G874" t="s">
        <v>65</v>
      </c>
    </row>
    <row r="875" spans="1:7" hidden="1" x14ac:dyDescent="0.35">
      <c r="A875" t="s">
        <v>15</v>
      </c>
      <c r="B875">
        <v>2001</v>
      </c>
      <c r="C875">
        <v>12.8</v>
      </c>
      <c r="D875" s="2">
        <v>8234846805</v>
      </c>
      <c r="E875" s="9">
        <v>4.0134975547356788</v>
      </c>
      <c r="F875" t="s">
        <v>66</v>
      </c>
      <c r="G875" t="s">
        <v>65</v>
      </c>
    </row>
    <row r="876" spans="1:7" hidden="1" x14ac:dyDescent="0.35">
      <c r="A876" t="s">
        <v>15</v>
      </c>
      <c r="B876">
        <v>2002</v>
      </c>
      <c r="C876">
        <v>10.4</v>
      </c>
      <c r="D876" s="2">
        <v>9318395055</v>
      </c>
      <c r="E876" s="9">
        <v>0.55951908200762546</v>
      </c>
      <c r="F876" t="s">
        <v>66</v>
      </c>
      <c r="G876" t="s">
        <v>65</v>
      </c>
    </row>
    <row r="877" spans="1:7" hidden="1" x14ac:dyDescent="0.35">
      <c r="A877" t="s">
        <v>15</v>
      </c>
      <c r="B877">
        <v>2003</v>
      </c>
      <c r="C877">
        <v>9.9</v>
      </c>
      <c r="D877" s="2">
        <v>11429333038</v>
      </c>
      <c r="E877" s="9">
        <v>2.1426883786691064</v>
      </c>
      <c r="F877" t="s">
        <v>66</v>
      </c>
      <c r="G877" t="s">
        <v>65</v>
      </c>
    </row>
    <row r="878" spans="1:7" hidden="1" x14ac:dyDescent="0.35">
      <c r="A878" t="s">
        <v>15</v>
      </c>
      <c r="B878">
        <v>2004</v>
      </c>
      <c r="C878">
        <v>12.6</v>
      </c>
      <c r="D878" s="2">
        <v>13825302536</v>
      </c>
      <c r="E878" s="9">
        <v>7.8023995075354264</v>
      </c>
      <c r="F878" t="s">
        <v>66</v>
      </c>
      <c r="G878" t="s">
        <v>65</v>
      </c>
    </row>
    <row r="879" spans="1:7" hidden="1" x14ac:dyDescent="0.35">
      <c r="A879" t="s">
        <v>15</v>
      </c>
      <c r="B879">
        <v>2005</v>
      </c>
      <c r="C879">
        <v>11.6</v>
      </c>
      <c r="D879" s="2">
        <v>16852963067</v>
      </c>
      <c r="E879" s="9">
        <v>6.1244389653361253</v>
      </c>
      <c r="F879" t="s">
        <v>66</v>
      </c>
      <c r="G879" t="s">
        <v>65</v>
      </c>
    </row>
    <row r="880" spans="1:7" hidden="1" x14ac:dyDescent="0.35">
      <c r="A880" t="s">
        <v>15</v>
      </c>
      <c r="B880">
        <v>2006</v>
      </c>
      <c r="C880">
        <v>10.9</v>
      </c>
      <c r="D880" s="2">
        <v>17465318552</v>
      </c>
      <c r="E880" s="9">
        <v>6.3169930863707435</v>
      </c>
      <c r="F880" t="s">
        <v>66</v>
      </c>
      <c r="G880" t="s">
        <v>65</v>
      </c>
    </row>
    <row r="881" spans="1:7" hidden="1" x14ac:dyDescent="0.35">
      <c r="A881" t="s">
        <v>15</v>
      </c>
      <c r="B881">
        <v>2007</v>
      </c>
      <c r="C881">
        <v>12</v>
      </c>
      <c r="D881" s="2">
        <v>21652505597</v>
      </c>
      <c r="E881" s="9">
        <v>8.454860096129508</v>
      </c>
      <c r="F881" t="s">
        <v>66</v>
      </c>
      <c r="G881" t="s">
        <v>65</v>
      </c>
    </row>
    <row r="882" spans="1:7" hidden="1" x14ac:dyDescent="0.35">
      <c r="A882" t="s">
        <v>15</v>
      </c>
      <c r="B882">
        <v>2008</v>
      </c>
      <c r="C882">
        <v>12.8</v>
      </c>
      <c r="D882" s="2">
        <v>18074622987</v>
      </c>
      <c r="E882" s="9">
        <v>2.2094964188209758</v>
      </c>
      <c r="F882" t="s">
        <v>66</v>
      </c>
      <c r="G882" t="s">
        <v>65</v>
      </c>
    </row>
    <row r="883" spans="1:7" hidden="1" x14ac:dyDescent="0.35">
      <c r="A883" t="s">
        <v>15</v>
      </c>
      <c r="B883">
        <v>2009</v>
      </c>
      <c r="C883">
        <v>12</v>
      </c>
      <c r="D883" s="2">
        <v>13154414219</v>
      </c>
      <c r="E883" s="9">
        <v>-7.663809560259466</v>
      </c>
      <c r="F883" t="s">
        <v>66</v>
      </c>
      <c r="G883" t="s">
        <v>65</v>
      </c>
    </row>
    <row r="884" spans="1:7" hidden="1" x14ac:dyDescent="0.35">
      <c r="A884" t="s">
        <v>15</v>
      </c>
      <c r="B884">
        <v>2010</v>
      </c>
      <c r="C884">
        <v>15</v>
      </c>
      <c r="D884" s="2">
        <v>13751161918</v>
      </c>
      <c r="E884" s="9">
        <v>-2.8327749154085495</v>
      </c>
      <c r="F884" t="s">
        <v>66</v>
      </c>
      <c r="G884" t="s">
        <v>65</v>
      </c>
    </row>
    <row r="885" spans="1:7" hidden="1" x14ac:dyDescent="0.35">
      <c r="A885" t="s">
        <v>15</v>
      </c>
      <c r="B885">
        <v>2011</v>
      </c>
      <c r="C885">
        <v>8.9</v>
      </c>
      <c r="D885" s="2">
        <v>15221622926</v>
      </c>
      <c r="E885" s="9">
        <v>1.8457791562421733</v>
      </c>
      <c r="F885" t="s">
        <v>66</v>
      </c>
      <c r="G885" t="s">
        <v>65</v>
      </c>
    </row>
    <row r="886" spans="1:7" hidden="1" x14ac:dyDescent="0.35">
      <c r="A886" t="s">
        <v>15</v>
      </c>
      <c r="B886">
        <v>2012</v>
      </c>
      <c r="C886">
        <v>11.9</v>
      </c>
      <c r="D886" s="2">
        <v>14751508134</v>
      </c>
      <c r="E886" s="9">
        <v>1.0636366074376298</v>
      </c>
      <c r="F886" t="s">
        <v>66</v>
      </c>
      <c r="G886" t="s">
        <v>65</v>
      </c>
    </row>
    <row r="887" spans="1:7" hidden="1" x14ac:dyDescent="0.35">
      <c r="A887" t="s">
        <v>15</v>
      </c>
      <c r="B887">
        <v>2013</v>
      </c>
      <c r="C887">
        <v>16.3</v>
      </c>
      <c r="D887" s="2">
        <v>16125060515</v>
      </c>
      <c r="E887" s="9">
        <v>4.5524603201510843</v>
      </c>
      <c r="F887" t="s">
        <v>66</v>
      </c>
      <c r="G887" t="s">
        <v>65</v>
      </c>
    </row>
    <row r="888" spans="1:7" hidden="1" x14ac:dyDescent="0.35">
      <c r="A888" t="s">
        <v>15</v>
      </c>
      <c r="B888">
        <v>2014</v>
      </c>
      <c r="C888">
        <v>14.1</v>
      </c>
      <c r="D888" s="2">
        <v>17867662178</v>
      </c>
      <c r="E888" s="9">
        <v>1.6872150175063894</v>
      </c>
      <c r="F888" t="s">
        <v>66</v>
      </c>
      <c r="G888" t="s">
        <v>65</v>
      </c>
    </row>
    <row r="889" spans="1:7" hidden="1" x14ac:dyDescent="0.35">
      <c r="A889" t="s">
        <v>15</v>
      </c>
      <c r="B889">
        <v>2015</v>
      </c>
      <c r="C889">
        <v>12.4</v>
      </c>
      <c r="D889" s="2">
        <v>17517210519</v>
      </c>
      <c r="E889" s="9">
        <v>4.4366637193717224</v>
      </c>
      <c r="F889" t="s">
        <v>66</v>
      </c>
      <c r="G889" t="s">
        <v>65</v>
      </c>
    </row>
    <row r="890" spans="1:7" hidden="1" x14ac:dyDescent="0.35">
      <c r="A890" t="s">
        <v>15</v>
      </c>
      <c r="B890">
        <v>2016</v>
      </c>
      <c r="C890">
        <v>12.2</v>
      </c>
      <c r="D890" s="2">
        <v>20793168031</v>
      </c>
      <c r="E890" s="9">
        <v>6.303687106501755</v>
      </c>
      <c r="F890" t="s">
        <v>66</v>
      </c>
      <c r="G890" t="s">
        <v>65</v>
      </c>
    </row>
    <row r="891" spans="1:7" hidden="1" x14ac:dyDescent="0.35">
      <c r="A891" t="s">
        <v>15</v>
      </c>
      <c r="B891">
        <v>2017</v>
      </c>
      <c r="C891">
        <v>9.8000000000000007</v>
      </c>
      <c r="D891" s="2">
        <v>24728285177</v>
      </c>
      <c r="E891" s="9">
        <v>4.1949488290837564</v>
      </c>
      <c r="F891" t="s">
        <v>66</v>
      </c>
      <c r="G891" t="s">
        <v>65</v>
      </c>
    </row>
    <row r="892" spans="1:7" hidden="1" x14ac:dyDescent="0.35">
      <c r="A892" t="s">
        <v>15</v>
      </c>
      <c r="B892">
        <v>2018</v>
      </c>
      <c r="C892">
        <v>9.8000000000000007</v>
      </c>
      <c r="D892" s="2">
        <v>26264127687</v>
      </c>
      <c r="E892" s="9">
        <v>4.8887982438344579</v>
      </c>
      <c r="F892" t="s">
        <v>66</v>
      </c>
      <c r="G892" t="s">
        <v>65</v>
      </c>
    </row>
    <row r="893" spans="1:7" hidden="1" x14ac:dyDescent="0.35">
      <c r="A893" t="s">
        <v>15</v>
      </c>
      <c r="B893">
        <v>2019</v>
      </c>
      <c r="C893">
        <v>11.2</v>
      </c>
      <c r="D893" s="2">
        <v>24826102120</v>
      </c>
      <c r="E893" s="9">
        <v>2.4154560921241739</v>
      </c>
      <c r="F893" t="s">
        <v>66</v>
      </c>
      <c r="G893" t="s">
        <v>65</v>
      </c>
    </row>
    <row r="894" spans="1:7" hidden="1" x14ac:dyDescent="0.35">
      <c r="A894" t="s">
        <v>15</v>
      </c>
      <c r="B894">
        <v>2020</v>
      </c>
      <c r="C894">
        <v>12.7</v>
      </c>
      <c r="D894" s="2">
        <v>21694674810</v>
      </c>
      <c r="E894" s="9">
        <v>-6.8422960255790599</v>
      </c>
      <c r="F894" t="s">
        <v>66</v>
      </c>
      <c r="G894" t="s">
        <v>65</v>
      </c>
    </row>
    <row r="895" spans="1:7" hidden="1" x14ac:dyDescent="0.35">
      <c r="A895" t="s">
        <v>15</v>
      </c>
      <c r="B895">
        <v>2021</v>
      </c>
      <c r="D895" s="2">
        <v>25602419210</v>
      </c>
      <c r="E895" s="9">
        <v>4.4030447859689303</v>
      </c>
      <c r="F895" t="s">
        <v>66</v>
      </c>
      <c r="G895" t="s">
        <v>65</v>
      </c>
    </row>
    <row r="896" spans="1:7" hidden="1" x14ac:dyDescent="0.35">
      <c r="A896" t="s">
        <v>15</v>
      </c>
      <c r="B896">
        <v>2022</v>
      </c>
      <c r="F896" t="s">
        <v>66</v>
      </c>
      <c r="G896" t="s">
        <v>65</v>
      </c>
    </row>
    <row r="897" spans="1:8" hidden="1" x14ac:dyDescent="0.35">
      <c r="A897" t="s">
        <v>15</v>
      </c>
      <c r="B897">
        <v>2023</v>
      </c>
      <c r="F897" t="s">
        <v>66</v>
      </c>
      <c r="G897" t="s">
        <v>65</v>
      </c>
    </row>
    <row r="898" spans="1:8" hidden="1" x14ac:dyDescent="0.35">
      <c r="A898" t="s">
        <v>16</v>
      </c>
      <c r="B898">
        <v>1960</v>
      </c>
      <c r="C898">
        <v>3.7</v>
      </c>
      <c r="D898" s="2">
        <v>1939329775</v>
      </c>
      <c r="F898" t="s">
        <v>66</v>
      </c>
      <c r="G898" t="s">
        <v>65</v>
      </c>
      <c r="H898" t="str">
        <f>VLOOKUP(A898,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899" spans="1:8" hidden="1" x14ac:dyDescent="0.35">
      <c r="A899" t="s">
        <v>16</v>
      </c>
      <c r="B899">
        <v>1961</v>
      </c>
      <c r="C899">
        <v>3.9</v>
      </c>
      <c r="D899" s="2">
        <v>2088012282</v>
      </c>
      <c r="F899" t="s">
        <v>66</v>
      </c>
      <c r="G899" t="s">
        <v>65</v>
      </c>
      <c r="H899" t="str">
        <f>VLOOKUP(A899,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0" spans="1:8" hidden="1" x14ac:dyDescent="0.35">
      <c r="A900" t="s">
        <v>16</v>
      </c>
      <c r="B900">
        <v>1962</v>
      </c>
      <c r="C900">
        <v>2.2999999999999998</v>
      </c>
      <c r="D900" s="2">
        <v>2260349684</v>
      </c>
      <c r="F900" t="s">
        <v>66</v>
      </c>
      <c r="G900" t="s">
        <v>65</v>
      </c>
      <c r="H900" t="str">
        <f>VLOOKUP(A900,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1" spans="1:8" hidden="1" x14ac:dyDescent="0.35">
      <c r="A901" t="s">
        <v>16</v>
      </c>
      <c r="B901">
        <v>1963</v>
      </c>
      <c r="C901">
        <v>3.1</v>
      </c>
      <c r="D901" s="2">
        <v>2430843768</v>
      </c>
      <c r="F901" t="s">
        <v>66</v>
      </c>
      <c r="G901" t="s">
        <v>65</v>
      </c>
      <c r="H901" t="str">
        <f>VLOOKUP(A901,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2" spans="1:8" hidden="1" x14ac:dyDescent="0.35">
      <c r="A902" t="s">
        <v>16</v>
      </c>
      <c r="B902">
        <v>1964</v>
      </c>
      <c r="C902">
        <v>2.6</v>
      </c>
      <c r="D902" s="2">
        <v>2766608946</v>
      </c>
      <c r="F902" t="s">
        <v>66</v>
      </c>
      <c r="G902" t="s">
        <v>65</v>
      </c>
      <c r="H902" t="str">
        <f>VLOOKUP(A902,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3" spans="1:8" hidden="1" x14ac:dyDescent="0.35">
      <c r="A903" t="s">
        <v>16</v>
      </c>
      <c r="B903">
        <v>1965</v>
      </c>
      <c r="C903">
        <v>2.2000000000000002</v>
      </c>
      <c r="D903" s="2">
        <v>2945704143</v>
      </c>
      <c r="F903" t="s">
        <v>66</v>
      </c>
      <c r="G903" t="s">
        <v>65</v>
      </c>
      <c r="H903" t="str">
        <f>VLOOKUP(A903,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4" spans="1:8" hidden="1" x14ac:dyDescent="0.35">
      <c r="A904" t="s">
        <v>16</v>
      </c>
      <c r="B904">
        <v>1966</v>
      </c>
      <c r="C904">
        <v>3.1</v>
      </c>
      <c r="D904" s="2">
        <v>3104034393</v>
      </c>
      <c r="F904" t="s">
        <v>66</v>
      </c>
      <c r="G904" t="s">
        <v>65</v>
      </c>
      <c r="H904" t="str">
        <f>VLOOKUP(A904,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5" spans="1:8" hidden="1" x14ac:dyDescent="0.35">
      <c r="A905" t="s">
        <v>16</v>
      </c>
      <c r="B905">
        <v>1967</v>
      </c>
      <c r="C905">
        <v>3.1</v>
      </c>
      <c r="D905" s="2">
        <v>3343636773</v>
      </c>
      <c r="F905" t="s">
        <v>66</v>
      </c>
      <c r="G905" t="s">
        <v>65</v>
      </c>
      <c r="H905" t="str">
        <f>VLOOKUP(A905,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6" spans="1:8" hidden="1" x14ac:dyDescent="0.35">
      <c r="A906" t="s">
        <v>16</v>
      </c>
      <c r="B906">
        <v>1968</v>
      </c>
      <c r="C906">
        <v>3</v>
      </c>
      <c r="D906" s="2">
        <v>3278584478</v>
      </c>
      <c r="F906" t="s">
        <v>66</v>
      </c>
      <c r="G906" t="s">
        <v>65</v>
      </c>
      <c r="H906" t="str">
        <f>VLOOKUP(A906,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7" spans="1:8" hidden="1" x14ac:dyDescent="0.35">
      <c r="A907" t="s">
        <v>16</v>
      </c>
      <c r="B907">
        <v>1969</v>
      </c>
      <c r="C907">
        <v>2.2999999999999998</v>
      </c>
      <c r="D907" s="2">
        <v>3787077344</v>
      </c>
      <c r="F907" t="s">
        <v>66</v>
      </c>
      <c r="G907" t="s">
        <v>65</v>
      </c>
      <c r="H907" t="str">
        <f>VLOOKUP(A907,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8" spans="1:8" hidden="1" x14ac:dyDescent="0.35">
      <c r="A908" t="s">
        <v>16</v>
      </c>
      <c r="B908">
        <v>1970</v>
      </c>
      <c r="C908">
        <v>2.2000000000000002</v>
      </c>
      <c r="D908" s="2">
        <v>4395995086</v>
      </c>
      <c r="F908" t="s">
        <v>66</v>
      </c>
      <c r="G908" t="s">
        <v>65</v>
      </c>
      <c r="H908" t="str">
        <f>VLOOKUP(A908,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09" spans="1:8" hidden="1" x14ac:dyDescent="0.35">
      <c r="A909" t="s">
        <v>16</v>
      </c>
      <c r="B909">
        <v>1971</v>
      </c>
      <c r="C909">
        <v>3.5</v>
      </c>
      <c r="D909" s="2">
        <v>5098250287</v>
      </c>
      <c r="E909" s="9">
        <v>3.4698874761356109</v>
      </c>
      <c r="F909" t="s">
        <v>66</v>
      </c>
      <c r="G909" t="s">
        <v>65</v>
      </c>
      <c r="H909" t="str">
        <f>VLOOKUP(A909,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0" spans="1:8" hidden="1" x14ac:dyDescent="0.35">
      <c r="A910" t="s">
        <v>16</v>
      </c>
      <c r="B910">
        <v>1972</v>
      </c>
      <c r="C910">
        <v>3.8</v>
      </c>
      <c r="D910" s="2">
        <v>6318060582</v>
      </c>
      <c r="E910" s="9">
        <v>6.4898080510537284</v>
      </c>
      <c r="F910" t="s">
        <v>66</v>
      </c>
      <c r="G910" t="s">
        <v>65</v>
      </c>
      <c r="H910" t="str">
        <f>VLOOKUP(A910,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1" spans="1:8" hidden="1" x14ac:dyDescent="0.35">
      <c r="A911" t="s">
        <v>16</v>
      </c>
      <c r="B911">
        <v>1973</v>
      </c>
      <c r="C911">
        <v>4.3</v>
      </c>
      <c r="D911" s="2">
        <v>7481173066</v>
      </c>
      <c r="E911" s="9">
        <v>4.7214273778559459</v>
      </c>
      <c r="F911" t="s">
        <v>66</v>
      </c>
      <c r="G911" t="s">
        <v>65</v>
      </c>
      <c r="H911" t="str">
        <f>VLOOKUP(A911,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2" spans="1:8" hidden="1" x14ac:dyDescent="0.35">
      <c r="A912" t="s">
        <v>16</v>
      </c>
      <c r="B912">
        <v>1974</v>
      </c>
      <c r="C912">
        <v>4.8</v>
      </c>
      <c r="D912" s="2">
        <v>7896860615</v>
      </c>
      <c r="E912" s="9">
        <v>4.260229045021191</v>
      </c>
      <c r="F912" t="s">
        <v>66</v>
      </c>
      <c r="G912" t="s">
        <v>65</v>
      </c>
      <c r="H912" t="str">
        <f>VLOOKUP(A912,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3" spans="1:8" hidden="1" x14ac:dyDescent="0.35">
      <c r="A913" t="s">
        <v>16</v>
      </c>
      <c r="B913">
        <v>1975</v>
      </c>
      <c r="C913">
        <v>5.8</v>
      </c>
      <c r="D913" s="2">
        <v>9483808362</v>
      </c>
      <c r="E913" s="9">
        <v>5.6566458640480164</v>
      </c>
      <c r="F913" t="s">
        <v>66</v>
      </c>
      <c r="G913" t="s">
        <v>65</v>
      </c>
      <c r="H913" t="str">
        <f>VLOOKUP(A913,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4" spans="1:8" hidden="1" x14ac:dyDescent="0.35">
      <c r="A914" t="s">
        <v>16</v>
      </c>
      <c r="B914">
        <v>1976</v>
      </c>
      <c r="C914">
        <v>7</v>
      </c>
      <c r="D914" s="2">
        <v>9453756015</v>
      </c>
      <c r="E914" s="9">
        <v>1.3948078402218584</v>
      </c>
      <c r="F914" t="s">
        <v>66</v>
      </c>
      <c r="G914" t="s">
        <v>65</v>
      </c>
      <c r="H914" t="str">
        <f>VLOOKUP(A914,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5" spans="1:8" hidden="1" x14ac:dyDescent="0.35">
      <c r="A915" t="s">
        <v>16</v>
      </c>
      <c r="B915">
        <v>1977</v>
      </c>
      <c r="C915">
        <v>5.6</v>
      </c>
      <c r="D915" s="2">
        <v>11248340431</v>
      </c>
      <c r="E915" s="9">
        <v>8.2113015418990614</v>
      </c>
      <c r="F915" t="s">
        <v>66</v>
      </c>
      <c r="G915" t="s">
        <v>65</v>
      </c>
      <c r="H915" t="str">
        <f>VLOOKUP(A915,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6" spans="1:8" hidden="1" x14ac:dyDescent="0.35">
      <c r="A916" t="s">
        <v>16</v>
      </c>
      <c r="B916">
        <v>1978</v>
      </c>
      <c r="C916">
        <v>6</v>
      </c>
      <c r="D916" s="2">
        <v>14647996074</v>
      </c>
      <c r="E916" s="9">
        <v>7.1867284781882859</v>
      </c>
      <c r="F916" t="s">
        <v>66</v>
      </c>
      <c r="G916" t="s">
        <v>65</v>
      </c>
      <c r="H916" t="str">
        <f>VLOOKUP(A916,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7" spans="1:8" hidden="1" x14ac:dyDescent="0.35">
      <c r="A917" t="s">
        <v>16</v>
      </c>
      <c r="B917">
        <v>1979</v>
      </c>
      <c r="C917">
        <v>6.9</v>
      </c>
      <c r="D917" s="2">
        <v>18319334300</v>
      </c>
      <c r="E917" s="9">
        <v>3.0730367966459653</v>
      </c>
      <c r="F917" t="s">
        <v>66</v>
      </c>
      <c r="G917" t="s">
        <v>65</v>
      </c>
      <c r="H917" t="str">
        <f>VLOOKUP(A917,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8" spans="1:8" hidden="1" x14ac:dyDescent="0.35">
      <c r="A918" t="s">
        <v>16</v>
      </c>
      <c r="B918">
        <v>1980</v>
      </c>
      <c r="C918">
        <v>8</v>
      </c>
      <c r="D918" s="2">
        <v>21747855640</v>
      </c>
      <c r="E918" s="9">
        <v>3.0793296959927545</v>
      </c>
      <c r="F918" t="s">
        <v>66</v>
      </c>
      <c r="G918" t="s">
        <v>65</v>
      </c>
      <c r="H918" t="str">
        <f>VLOOKUP(A918,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19" spans="1:8" hidden="1" x14ac:dyDescent="0.35">
      <c r="A919" t="s">
        <v>16</v>
      </c>
      <c r="B919">
        <v>1981</v>
      </c>
      <c r="C919">
        <v>8</v>
      </c>
      <c r="D919" s="2">
        <v>20670190138</v>
      </c>
      <c r="E919" s="9">
        <v>3.3252156164064246</v>
      </c>
      <c r="F919" t="s">
        <v>66</v>
      </c>
      <c r="G919" t="s">
        <v>65</v>
      </c>
      <c r="H919" t="str">
        <f>VLOOKUP(A919,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0" spans="1:8" hidden="1" x14ac:dyDescent="0.35">
      <c r="A920" t="s">
        <v>16</v>
      </c>
      <c r="B920">
        <v>1982</v>
      </c>
      <c r="C920">
        <v>8.6</v>
      </c>
      <c r="D920" s="2">
        <v>21474752962</v>
      </c>
      <c r="E920" s="9">
        <v>2.2834683536720632</v>
      </c>
      <c r="F920" t="s">
        <v>66</v>
      </c>
      <c r="G920" t="s">
        <v>65</v>
      </c>
      <c r="H920" t="str">
        <f>VLOOKUP(A920,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1" spans="1:8" hidden="1" x14ac:dyDescent="0.35">
      <c r="A921" t="s">
        <v>16</v>
      </c>
      <c r="B921">
        <v>1983</v>
      </c>
      <c r="C921">
        <v>9.6999999999999993</v>
      </c>
      <c r="D921" s="2">
        <v>20766047764</v>
      </c>
      <c r="E921" s="9">
        <v>-0.24430225977383202</v>
      </c>
      <c r="F921" t="s">
        <v>66</v>
      </c>
      <c r="G921" t="s">
        <v>65</v>
      </c>
      <c r="H921" t="str">
        <f>VLOOKUP(A921,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2" spans="1:8" hidden="1" x14ac:dyDescent="0.35">
      <c r="A922" t="s">
        <v>16</v>
      </c>
      <c r="B922">
        <v>1984</v>
      </c>
      <c r="C922">
        <v>8</v>
      </c>
      <c r="D922" s="2">
        <v>20106648455</v>
      </c>
      <c r="E922" s="9">
        <v>4.3543738799194358</v>
      </c>
      <c r="F922" t="s">
        <v>66</v>
      </c>
      <c r="G922" t="s">
        <v>65</v>
      </c>
      <c r="H922" t="str">
        <f>VLOOKUP(A922,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3" spans="1:8" hidden="1" x14ac:dyDescent="0.35">
      <c r="A923" t="s">
        <v>16</v>
      </c>
      <c r="B923">
        <v>1985</v>
      </c>
      <c r="C923">
        <v>9.3000000000000007</v>
      </c>
      <c r="D923" s="2">
        <v>21270013326</v>
      </c>
      <c r="E923" s="9">
        <v>3.0856143924832082</v>
      </c>
      <c r="F923" t="s">
        <v>66</v>
      </c>
      <c r="G923" t="s">
        <v>65</v>
      </c>
      <c r="H923" t="str">
        <f>VLOOKUP(A923,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4" spans="1:8" hidden="1" x14ac:dyDescent="0.35">
      <c r="A924" t="s">
        <v>16</v>
      </c>
      <c r="B924">
        <v>1986</v>
      </c>
      <c r="C924">
        <v>9.5</v>
      </c>
      <c r="D924" s="2">
        <v>28714571852</v>
      </c>
      <c r="E924" s="9">
        <v>-0.42833111501099097</v>
      </c>
      <c r="F924" t="s">
        <v>66</v>
      </c>
      <c r="G924" t="s">
        <v>65</v>
      </c>
      <c r="H924" t="str">
        <f>VLOOKUP(A924,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5" spans="1:8" hidden="1" x14ac:dyDescent="0.35">
      <c r="A925" t="s">
        <v>16</v>
      </c>
      <c r="B925">
        <v>1987</v>
      </c>
      <c r="C925">
        <v>8.4</v>
      </c>
      <c r="D925" s="2">
        <v>33920518493</v>
      </c>
      <c r="E925" s="9">
        <v>4.6630913287091005</v>
      </c>
      <c r="F925" t="s">
        <v>66</v>
      </c>
      <c r="G925" t="s">
        <v>65</v>
      </c>
      <c r="H925" t="str">
        <f>VLOOKUP(A925,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6" spans="1:8" hidden="1" x14ac:dyDescent="0.35">
      <c r="A926" t="s">
        <v>16</v>
      </c>
      <c r="B926">
        <v>1988</v>
      </c>
      <c r="C926">
        <v>8.9</v>
      </c>
      <c r="D926" s="2">
        <v>37772896221</v>
      </c>
      <c r="E926" s="9">
        <v>5.2174141463699755</v>
      </c>
      <c r="F926" t="s">
        <v>66</v>
      </c>
      <c r="G926" t="s">
        <v>65</v>
      </c>
      <c r="H926" t="str">
        <f>VLOOKUP(A926,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7" spans="1:8" hidden="1" x14ac:dyDescent="0.35">
      <c r="A927" t="s">
        <v>16</v>
      </c>
      <c r="B927">
        <v>1989</v>
      </c>
      <c r="C927">
        <v>9.4</v>
      </c>
      <c r="D927" s="2">
        <v>39238392678</v>
      </c>
      <c r="E927" s="9">
        <v>5.8139201502810351</v>
      </c>
      <c r="F927" t="s">
        <v>66</v>
      </c>
      <c r="G927" t="s">
        <v>65</v>
      </c>
      <c r="H927" t="str">
        <f>VLOOKUP(A927,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8" spans="1:8" hidden="1" x14ac:dyDescent="0.35">
      <c r="A928" t="s">
        <v>16</v>
      </c>
      <c r="B928">
        <v>1990</v>
      </c>
      <c r="C928">
        <v>11.1</v>
      </c>
      <c r="D928" s="2">
        <v>49305632408</v>
      </c>
      <c r="E928" s="9">
        <v>8.4665275156219764</v>
      </c>
      <c r="F928" t="s">
        <v>66</v>
      </c>
      <c r="G928" t="s">
        <v>65</v>
      </c>
      <c r="H928" t="str">
        <f>VLOOKUP(A928,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29" spans="1:8" hidden="1" x14ac:dyDescent="0.35">
      <c r="A929" t="s">
        <v>16</v>
      </c>
      <c r="B929">
        <v>1991</v>
      </c>
      <c r="C929">
        <v>11</v>
      </c>
      <c r="D929" s="2">
        <v>49787501584</v>
      </c>
      <c r="E929" s="9">
        <v>1.9296392999649044</v>
      </c>
      <c r="F929" t="s">
        <v>66</v>
      </c>
      <c r="G929" t="s">
        <v>65</v>
      </c>
      <c r="H929" t="str">
        <f>VLOOKUP(A929,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0" spans="1:8" hidden="1" x14ac:dyDescent="0.35">
      <c r="A930" t="s">
        <v>16</v>
      </c>
      <c r="B930">
        <v>1992</v>
      </c>
      <c r="C930">
        <v>11.4</v>
      </c>
      <c r="D930" s="2">
        <v>55918538121</v>
      </c>
      <c r="E930" s="9">
        <v>3.3432740860515935</v>
      </c>
      <c r="F930" t="s">
        <v>66</v>
      </c>
      <c r="G930" t="s">
        <v>65</v>
      </c>
      <c r="H930" t="str">
        <f>VLOOKUP(A930,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1" spans="1:8" hidden="1" x14ac:dyDescent="0.35">
      <c r="A931" t="s">
        <v>16</v>
      </c>
      <c r="B931">
        <v>1993</v>
      </c>
      <c r="C931">
        <v>10.1</v>
      </c>
      <c r="D931" s="2">
        <v>52417477614</v>
      </c>
      <c r="E931" s="9">
        <v>2.6926094974335797</v>
      </c>
      <c r="F931" t="s">
        <v>66</v>
      </c>
      <c r="G931" t="s">
        <v>65</v>
      </c>
      <c r="H931" t="str">
        <f>VLOOKUP(A931,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2" spans="1:8" hidden="1" x14ac:dyDescent="0.35">
      <c r="A932" t="s">
        <v>16</v>
      </c>
      <c r="B932">
        <v>1994</v>
      </c>
      <c r="C932">
        <v>12.1</v>
      </c>
      <c r="D932" s="2">
        <v>57097656066</v>
      </c>
      <c r="E932" s="9">
        <v>5.7558270574917856</v>
      </c>
      <c r="F932" t="s">
        <v>66</v>
      </c>
      <c r="G932" t="s">
        <v>65</v>
      </c>
      <c r="H932" t="str">
        <f>VLOOKUP(A932,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3" spans="1:8" hidden="1" x14ac:dyDescent="0.35">
      <c r="A933" t="s">
        <v>16</v>
      </c>
      <c r="B933">
        <v>1995</v>
      </c>
      <c r="C933">
        <v>11.9</v>
      </c>
      <c r="D933" s="2">
        <v>69139823232</v>
      </c>
      <c r="E933" s="9">
        <v>9.6344220728596071</v>
      </c>
      <c r="F933" t="s">
        <v>66</v>
      </c>
      <c r="G933" t="s">
        <v>65</v>
      </c>
      <c r="H933" t="str">
        <f>VLOOKUP(A933,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4" spans="1:8" hidden="1" x14ac:dyDescent="0.35">
      <c r="A934" t="s">
        <v>16</v>
      </c>
      <c r="B934">
        <v>1996</v>
      </c>
      <c r="C934">
        <v>11.6</v>
      </c>
      <c r="D934" s="2">
        <v>75790786290</v>
      </c>
      <c r="E934" s="9">
        <v>7.3796243346958619</v>
      </c>
      <c r="F934" t="s">
        <v>66</v>
      </c>
      <c r="G934" t="s">
        <v>65</v>
      </c>
      <c r="H934" t="str">
        <f>VLOOKUP(A934,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5" spans="1:8" hidden="1" x14ac:dyDescent="0.35">
      <c r="A935" t="s">
        <v>16</v>
      </c>
      <c r="B935">
        <v>1997</v>
      </c>
      <c r="C935">
        <v>13.1</v>
      </c>
      <c r="D935" s="2">
        <v>82856648758</v>
      </c>
      <c r="E935" s="9">
        <v>11.021764988962374</v>
      </c>
      <c r="F935" t="s">
        <v>66</v>
      </c>
      <c r="G935" t="s">
        <v>65</v>
      </c>
      <c r="H935" t="str">
        <f>VLOOKUP(A935,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6" spans="1:8" hidden="1" x14ac:dyDescent="0.35">
      <c r="A936" t="s">
        <v>16</v>
      </c>
      <c r="B936">
        <v>1998</v>
      </c>
      <c r="C936">
        <v>13.7</v>
      </c>
      <c r="D936" s="2">
        <v>90199410116</v>
      </c>
      <c r="E936" s="9">
        <v>8.7661223099786127</v>
      </c>
      <c r="F936" t="s">
        <v>66</v>
      </c>
      <c r="G936" t="s">
        <v>65</v>
      </c>
      <c r="H936" t="str">
        <f>VLOOKUP(A936,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7" spans="1:8" hidden="1" x14ac:dyDescent="0.35">
      <c r="A937" t="s">
        <v>16</v>
      </c>
      <c r="B937">
        <v>1999</v>
      </c>
      <c r="C937">
        <v>11.7</v>
      </c>
      <c r="D937" s="2">
        <v>98893958263</v>
      </c>
      <c r="E937" s="9">
        <v>10.529886258067549</v>
      </c>
      <c r="F937" t="s">
        <v>66</v>
      </c>
      <c r="G937" t="s">
        <v>65</v>
      </c>
      <c r="H937" t="str">
        <f>VLOOKUP(A937,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8" spans="1:8" hidden="1" x14ac:dyDescent="0.35">
      <c r="A938" t="s">
        <v>16</v>
      </c>
      <c r="B938">
        <v>2000</v>
      </c>
      <c r="C938">
        <v>12.3</v>
      </c>
      <c r="D938" s="2">
        <v>100000000000</v>
      </c>
      <c r="E938" s="9">
        <v>9.4035246420976222</v>
      </c>
      <c r="F938" t="s">
        <v>66</v>
      </c>
      <c r="G938" t="s">
        <v>65</v>
      </c>
      <c r="H938" t="str">
        <f>VLOOKUP(A938,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39" spans="1:8" hidden="1" x14ac:dyDescent="0.35">
      <c r="A939" t="s">
        <v>16</v>
      </c>
      <c r="B939">
        <v>2001</v>
      </c>
      <c r="C939">
        <v>12.9</v>
      </c>
      <c r="D939" s="2">
        <v>109000000000</v>
      </c>
      <c r="E939" s="9">
        <v>5.3058209115724964</v>
      </c>
      <c r="F939" t="s">
        <v>66</v>
      </c>
      <c r="G939" t="s">
        <v>65</v>
      </c>
      <c r="H939" t="str">
        <f>VLOOKUP(A939,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0" spans="1:8" hidden="1" x14ac:dyDescent="0.35">
      <c r="A940" t="s">
        <v>16</v>
      </c>
      <c r="B940">
        <v>2002</v>
      </c>
      <c r="C940">
        <v>11.4</v>
      </c>
      <c r="D940" s="2">
        <v>129000000000</v>
      </c>
      <c r="E940" s="9">
        <v>5.8993657611744226</v>
      </c>
      <c r="F940" t="s">
        <v>66</v>
      </c>
      <c r="G940" t="s">
        <v>65</v>
      </c>
      <c r="H940" t="str">
        <f>VLOOKUP(A940,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1" spans="1:8" hidden="1" x14ac:dyDescent="0.35">
      <c r="A941" t="s">
        <v>16</v>
      </c>
      <c r="B941">
        <v>2003</v>
      </c>
      <c r="C941">
        <v>11.5</v>
      </c>
      <c r="D941" s="2">
        <v>165000000000</v>
      </c>
      <c r="E941" s="9">
        <v>3.0138380788277317</v>
      </c>
      <c r="F941" t="s">
        <v>66</v>
      </c>
      <c r="G941" t="s">
        <v>65</v>
      </c>
      <c r="H941" t="str">
        <f>VLOOKUP(A941,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2" spans="1:8" hidden="1" x14ac:dyDescent="0.35">
      <c r="A942" t="s">
        <v>16</v>
      </c>
      <c r="B942">
        <v>2004</v>
      </c>
      <c r="C942">
        <v>11.6</v>
      </c>
      <c r="D942" s="2">
        <v>194000000000</v>
      </c>
      <c r="E942" s="9">
        <v>6.7881402043545194</v>
      </c>
      <c r="F942" t="s">
        <v>66</v>
      </c>
      <c r="G942" t="s">
        <v>65</v>
      </c>
      <c r="H942" t="str">
        <f>VLOOKUP(A942,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3" spans="1:8" hidden="1" x14ac:dyDescent="0.35">
      <c r="A943" t="s">
        <v>16</v>
      </c>
      <c r="B943">
        <v>2005</v>
      </c>
      <c r="C943">
        <v>10.9</v>
      </c>
      <c r="D943" s="2">
        <v>212000000000</v>
      </c>
      <c r="E943" s="9">
        <v>5.7397821688558963</v>
      </c>
      <c r="F943" t="s">
        <v>66</v>
      </c>
      <c r="G943" t="s">
        <v>65</v>
      </c>
      <c r="H943" t="str">
        <f>VLOOKUP(A943,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4" spans="1:8" hidden="1" x14ac:dyDescent="0.35">
      <c r="A944" t="s">
        <v>16</v>
      </c>
      <c r="B944">
        <v>2006</v>
      </c>
      <c r="C944">
        <v>10.7</v>
      </c>
      <c r="D944" s="2">
        <v>232000000000</v>
      </c>
      <c r="E944" s="9">
        <v>4.9878534734947948</v>
      </c>
      <c r="F944" t="s">
        <v>66</v>
      </c>
      <c r="G944" t="s">
        <v>65</v>
      </c>
      <c r="H944" t="str">
        <f>VLOOKUP(A944,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5" spans="1:8" hidden="1" x14ac:dyDescent="0.35">
      <c r="A945" t="s">
        <v>16</v>
      </c>
      <c r="B945">
        <v>2007</v>
      </c>
      <c r="C945">
        <v>10.5</v>
      </c>
      <c r="D945" s="2">
        <v>270000000000</v>
      </c>
      <c r="E945" s="9">
        <v>5.3101181469184127</v>
      </c>
      <c r="F945" t="s">
        <v>66</v>
      </c>
      <c r="G945" t="s">
        <v>65</v>
      </c>
      <c r="H945" t="str">
        <f>VLOOKUP(A945,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6" spans="1:8" hidden="1" x14ac:dyDescent="0.35">
      <c r="A946" t="s">
        <v>16</v>
      </c>
      <c r="B946">
        <v>2008</v>
      </c>
      <c r="C946">
        <v>11.5</v>
      </c>
      <c r="D946" s="2">
        <v>275000000000</v>
      </c>
      <c r="E946" s="9">
        <v>-4.4840704921947179</v>
      </c>
      <c r="F946" t="s">
        <v>66</v>
      </c>
      <c r="G946" t="s">
        <v>65</v>
      </c>
      <c r="H946" t="str">
        <f>VLOOKUP(A946,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7" spans="1:8" hidden="1" x14ac:dyDescent="0.35">
      <c r="A947" t="s">
        <v>16</v>
      </c>
      <c r="B947">
        <v>2009</v>
      </c>
      <c r="C947">
        <v>11.8</v>
      </c>
      <c r="D947" s="2">
        <v>236000000000</v>
      </c>
      <c r="E947" s="9">
        <v>-5.0957827553231709</v>
      </c>
      <c r="F947" t="s">
        <v>66</v>
      </c>
      <c r="G947" t="s">
        <v>65</v>
      </c>
      <c r="H947" t="str">
        <f>VLOOKUP(A947,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8" spans="1:8" hidden="1" x14ac:dyDescent="0.35">
      <c r="A948" t="s">
        <v>16</v>
      </c>
      <c r="B948">
        <v>2010</v>
      </c>
      <c r="C948">
        <v>10.8</v>
      </c>
      <c r="D948" s="2">
        <v>222000000000</v>
      </c>
      <c r="E948" s="9">
        <v>1.6829715383597517</v>
      </c>
      <c r="F948" t="s">
        <v>66</v>
      </c>
      <c r="G948" t="s">
        <v>65</v>
      </c>
      <c r="H948" t="str">
        <f>VLOOKUP(A948,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49" spans="1:8" hidden="1" x14ac:dyDescent="0.35">
      <c r="A949" t="s">
        <v>16</v>
      </c>
      <c r="B949">
        <v>2011</v>
      </c>
      <c r="C949">
        <v>12.2</v>
      </c>
      <c r="D949" s="2">
        <v>239000000000</v>
      </c>
      <c r="E949" s="9">
        <v>0.83383014855522219</v>
      </c>
      <c r="F949" t="s">
        <v>66</v>
      </c>
      <c r="G949" t="s">
        <v>65</v>
      </c>
      <c r="H949" t="str">
        <f>VLOOKUP(A949,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0" spans="1:8" hidden="1" x14ac:dyDescent="0.35">
      <c r="A950" t="s">
        <v>16</v>
      </c>
      <c r="B950">
        <v>2012</v>
      </c>
      <c r="C950">
        <v>12.2</v>
      </c>
      <c r="D950" s="2">
        <v>226000000000</v>
      </c>
      <c r="E950" s="9">
        <v>-5.5420106699415328E-3</v>
      </c>
      <c r="F950" t="s">
        <v>66</v>
      </c>
      <c r="G950" t="s">
        <v>65</v>
      </c>
      <c r="H950" t="str">
        <f>VLOOKUP(A950,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1" spans="1:8" hidden="1" x14ac:dyDescent="0.35">
      <c r="A951" t="s">
        <v>16</v>
      </c>
      <c r="B951">
        <v>2013</v>
      </c>
      <c r="C951">
        <v>11.1</v>
      </c>
      <c r="D951" s="2">
        <v>238000000000</v>
      </c>
      <c r="E951" s="9">
        <v>1.1256896459983494</v>
      </c>
      <c r="F951" t="s">
        <v>66</v>
      </c>
      <c r="G951" t="s">
        <v>65</v>
      </c>
      <c r="H951" t="str">
        <f>VLOOKUP(A951,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2" spans="1:8" hidden="1" x14ac:dyDescent="0.35">
      <c r="A952" t="s">
        <v>16</v>
      </c>
      <c r="B952">
        <v>2014</v>
      </c>
      <c r="C952">
        <v>10.8</v>
      </c>
      <c r="D952" s="2">
        <v>259000000000</v>
      </c>
      <c r="E952" s="9">
        <v>8.649350607576082</v>
      </c>
      <c r="F952" t="s">
        <v>66</v>
      </c>
      <c r="G952" t="s">
        <v>65</v>
      </c>
      <c r="H952" t="str">
        <f>VLOOKUP(A952,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3" spans="1:8" hidden="1" x14ac:dyDescent="0.35">
      <c r="A953" t="s">
        <v>16</v>
      </c>
      <c r="B953">
        <v>2015</v>
      </c>
      <c r="C953">
        <v>9.5</v>
      </c>
      <c r="D953" s="2">
        <v>292000000000</v>
      </c>
      <c r="E953" s="9">
        <v>24.370445354698788</v>
      </c>
      <c r="F953" t="s">
        <v>66</v>
      </c>
      <c r="G953" t="s">
        <v>65</v>
      </c>
      <c r="H953" t="str">
        <f>VLOOKUP(A953,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4" spans="1:8" hidden="1" x14ac:dyDescent="0.35">
      <c r="A954" t="s">
        <v>16</v>
      </c>
      <c r="B954">
        <v>2016</v>
      </c>
      <c r="C954">
        <f>AVERAGE(C953,C956)</f>
        <v>9.4499999999999993</v>
      </c>
      <c r="D954" s="2">
        <v>299000000000</v>
      </c>
      <c r="E954" s="9">
        <v>2.0066541150989252</v>
      </c>
      <c r="F954" t="s">
        <v>66</v>
      </c>
      <c r="G954" t="s">
        <v>65</v>
      </c>
      <c r="H954" t="str">
        <f>VLOOKUP(A954,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5" spans="1:8" hidden="1" x14ac:dyDescent="0.35">
      <c r="A955" t="s">
        <v>16</v>
      </c>
      <c r="B955">
        <v>2017</v>
      </c>
      <c r="C955">
        <f>AVERAGE(C954,C956)</f>
        <v>9.4250000000000007</v>
      </c>
      <c r="D955" s="2">
        <v>336000000000</v>
      </c>
      <c r="E955" s="9">
        <v>9.0053424243852902</v>
      </c>
      <c r="F955" t="s">
        <v>66</v>
      </c>
      <c r="G955" t="s">
        <v>65</v>
      </c>
      <c r="H955" t="str">
        <f>VLOOKUP(A955,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6" spans="1:8" hidden="1" x14ac:dyDescent="0.35">
      <c r="A956" t="s">
        <v>16</v>
      </c>
      <c r="B956">
        <v>2018</v>
      </c>
      <c r="C956">
        <v>9.4</v>
      </c>
      <c r="D956" s="2">
        <v>386000000000</v>
      </c>
      <c r="E956" s="9">
        <v>8.5275413914843057</v>
      </c>
      <c r="F956" t="s">
        <v>66</v>
      </c>
      <c r="G956" t="s">
        <v>65</v>
      </c>
      <c r="H956" t="str">
        <f>VLOOKUP(A956,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7" spans="1:8" hidden="1" x14ac:dyDescent="0.35">
      <c r="A957" t="s">
        <v>16</v>
      </c>
      <c r="B957">
        <v>2019</v>
      </c>
      <c r="D957" s="2">
        <v>399000000000</v>
      </c>
      <c r="E957" s="9">
        <v>5.4409373342381855</v>
      </c>
      <c r="F957" t="s">
        <v>66</v>
      </c>
      <c r="G957" t="s">
        <v>65</v>
      </c>
      <c r="H957" t="str">
        <f>VLOOKUP(A957,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8" spans="1:8" hidden="1" x14ac:dyDescent="0.35">
      <c r="A958" t="s">
        <v>16</v>
      </c>
      <c r="B958">
        <v>2020</v>
      </c>
      <c r="D958" s="2">
        <v>426000000000</v>
      </c>
      <c r="E958" s="9">
        <v>6.1845380388162283</v>
      </c>
      <c r="F958" t="s">
        <v>66</v>
      </c>
      <c r="G958" t="s">
        <v>65</v>
      </c>
      <c r="H958" t="str">
        <f>VLOOKUP(A958,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59" spans="1:8" hidden="1" x14ac:dyDescent="0.35">
      <c r="A959" t="s">
        <v>16</v>
      </c>
      <c r="B959">
        <v>2021</v>
      </c>
      <c r="D959" s="2">
        <v>504000000000</v>
      </c>
      <c r="E959" s="9">
        <v>13.588247107954899</v>
      </c>
      <c r="F959" t="s">
        <v>66</v>
      </c>
      <c r="G959" t="s">
        <v>65</v>
      </c>
      <c r="H959" t="str">
        <f>VLOOKUP(A959,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60" spans="1:8" hidden="1" x14ac:dyDescent="0.35">
      <c r="A960" t="s">
        <v>16</v>
      </c>
      <c r="B960">
        <v>2022</v>
      </c>
      <c r="F960" t="s">
        <v>66</v>
      </c>
      <c r="G960" t="s">
        <v>65</v>
      </c>
      <c r="H960" t="str">
        <f>VLOOKUP(A960,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61" spans="1:8" hidden="1" x14ac:dyDescent="0.35">
      <c r="A961" t="s">
        <v>16</v>
      </c>
      <c r="B961">
        <v>2023</v>
      </c>
      <c r="F961" t="s">
        <v>66</v>
      </c>
      <c r="G961" t="s">
        <v>65</v>
      </c>
      <c r="H961" t="str">
        <f>VLOOKUP(A961, [1]FinalMergedTableExportWorking!$B$2:$BN$48, 65, 1)</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962" spans="1:8" hidden="1" x14ac:dyDescent="0.35">
      <c r="A962" t="s">
        <v>17</v>
      </c>
      <c r="B962">
        <v>1960</v>
      </c>
      <c r="C962">
        <v>7.6</v>
      </c>
      <c r="D962" s="2">
        <v>40385288344</v>
      </c>
      <c r="F962" t="s">
        <v>66</v>
      </c>
      <c r="G962" t="s">
        <v>65</v>
      </c>
      <c r="H962" t="str">
        <f>VLOOKUP(A962,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3" spans="1:8" hidden="1" x14ac:dyDescent="0.35">
      <c r="A963" t="s">
        <v>17</v>
      </c>
      <c r="B963">
        <v>1961</v>
      </c>
      <c r="C963">
        <v>6.8</v>
      </c>
      <c r="D963" s="2">
        <v>44842760293</v>
      </c>
      <c r="E963" s="9">
        <v>8.2072459138477143</v>
      </c>
      <c r="F963" t="s">
        <v>66</v>
      </c>
      <c r="G963" t="s">
        <v>65</v>
      </c>
      <c r="H963" t="str">
        <f>VLOOKUP(A963,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4" spans="1:8" hidden="1" x14ac:dyDescent="0.35">
      <c r="A964" t="s">
        <v>17</v>
      </c>
      <c r="B964">
        <v>1962</v>
      </c>
      <c r="C964">
        <v>6.7</v>
      </c>
      <c r="D964" s="2">
        <v>50383891899</v>
      </c>
      <c r="E964" s="9">
        <v>6.2036504578714613</v>
      </c>
      <c r="F964" t="s">
        <v>66</v>
      </c>
      <c r="G964" t="s">
        <v>65</v>
      </c>
      <c r="H964" t="str">
        <f>VLOOKUP(A964,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5" spans="1:8" hidden="1" x14ac:dyDescent="0.35">
      <c r="A965" t="s">
        <v>17</v>
      </c>
      <c r="B965">
        <v>1963</v>
      </c>
      <c r="C965">
        <v>6.5</v>
      </c>
      <c r="D965" s="2">
        <v>57710743060</v>
      </c>
      <c r="E965" s="9">
        <v>5.6097279781981371</v>
      </c>
      <c r="F965" t="s">
        <v>66</v>
      </c>
      <c r="G965" t="s">
        <v>65</v>
      </c>
      <c r="H965" t="str">
        <f>VLOOKUP(A965,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6" spans="1:8" hidden="1" x14ac:dyDescent="0.35">
      <c r="A966" t="s">
        <v>17</v>
      </c>
      <c r="B966">
        <v>1964</v>
      </c>
      <c r="C966">
        <v>6.8</v>
      </c>
      <c r="D966" s="2">
        <v>63175417019</v>
      </c>
      <c r="E966" s="9">
        <v>2.7977022791150716</v>
      </c>
      <c r="F966" t="s">
        <v>66</v>
      </c>
      <c r="G966" t="s">
        <v>65</v>
      </c>
      <c r="H966" t="str">
        <f>VLOOKUP(A966,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7" spans="1:8" hidden="1" x14ac:dyDescent="0.35">
      <c r="A967" t="s">
        <v>17</v>
      </c>
      <c r="B967">
        <v>1965</v>
      </c>
      <c r="C967">
        <v>6.8</v>
      </c>
      <c r="D967" s="2">
        <v>67978153851</v>
      </c>
      <c r="E967" s="9">
        <v>3.2680237196416329</v>
      </c>
      <c r="F967" t="s">
        <v>66</v>
      </c>
      <c r="G967" t="s">
        <v>65</v>
      </c>
      <c r="H967" t="str">
        <f>VLOOKUP(A967,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8" spans="1:8" hidden="1" x14ac:dyDescent="0.35">
      <c r="A968" t="s">
        <v>17</v>
      </c>
      <c r="B968">
        <v>1966</v>
      </c>
      <c r="C968">
        <v>6.4</v>
      </c>
      <c r="D968" s="2">
        <v>73654870011</v>
      </c>
      <c r="E968" s="9">
        <v>5.984794225197291</v>
      </c>
      <c r="F968" t="s">
        <v>66</v>
      </c>
      <c r="G968" t="s">
        <v>65</v>
      </c>
      <c r="H968" t="str">
        <f>VLOOKUP(A968,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69" spans="1:8" hidden="1" x14ac:dyDescent="0.35">
      <c r="A969" t="s">
        <v>17</v>
      </c>
      <c r="B969">
        <v>1967</v>
      </c>
      <c r="C969">
        <v>6.8</v>
      </c>
      <c r="D969" s="2">
        <v>81133120065</v>
      </c>
      <c r="E969" s="9">
        <v>7.178612465561713</v>
      </c>
      <c r="F969" t="s">
        <v>66</v>
      </c>
      <c r="G969" t="s">
        <v>65</v>
      </c>
      <c r="H969" t="str">
        <f>VLOOKUP(A969,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0" spans="1:8" hidden="1" x14ac:dyDescent="0.35">
      <c r="A970" t="s">
        <v>17</v>
      </c>
      <c r="B970">
        <v>1968</v>
      </c>
      <c r="C970">
        <v>6.6</v>
      </c>
      <c r="D970" s="2">
        <v>87942231678</v>
      </c>
      <c r="E970" s="9">
        <v>6.5445546547054647</v>
      </c>
      <c r="F970" t="s">
        <v>66</v>
      </c>
      <c r="G970" t="s">
        <v>65</v>
      </c>
      <c r="H970" t="str">
        <f>VLOOKUP(A970,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1" spans="1:8" hidden="1" x14ac:dyDescent="0.35">
      <c r="A971" t="s">
        <v>17</v>
      </c>
      <c r="B971">
        <v>1969</v>
      </c>
      <c r="C971">
        <v>6.6</v>
      </c>
      <c r="D971" s="2">
        <v>97085082807</v>
      </c>
      <c r="E971" s="9">
        <v>6.0980599955860129</v>
      </c>
      <c r="F971" t="s">
        <v>66</v>
      </c>
      <c r="G971" t="s">
        <v>65</v>
      </c>
      <c r="H971" t="str">
        <f>VLOOKUP(A971,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2" spans="1:8" hidden="1" x14ac:dyDescent="0.35">
      <c r="A972" t="s">
        <v>17</v>
      </c>
      <c r="B972">
        <v>1970</v>
      </c>
      <c r="C972">
        <v>7</v>
      </c>
      <c r="D972" s="2">
        <v>113000000000</v>
      </c>
      <c r="E972" s="9">
        <v>5.2686929792099306</v>
      </c>
      <c r="F972" t="s">
        <v>66</v>
      </c>
      <c r="G972" t="s">
        <v>65</v>
      </c>
      <c r="H972" t="str">
        <f>VLOOKUP(A972,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3" spans="1:8" hidden="1" x14ac:dyDescent="0.35">
      <c r="A973" t="s">
        <v>17</v>
      </c>
      <c r="B973">
        <v>1971</v>
      </c>
      <c r="C973">
        <v>7</v>
      </c>
      <c r="D973" s="2">
        <v>125000000000</v>
      </c>
      <c r="E973" s="9">
        <v>1.818107933668017</v>
      </c>
      <c r="F973" t="s">
        <v>66</v>
      </c>
      <c r="G973" t="s">
        <v>65</v>
      </c>
      <c r="H973" t="str">
        <f>VLOOKUP(A973,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4" spans="1:8" hidden="1" x14ac:dyDescent="0.35">
      <c r="A974" t="s">
        <v>17</v>
      </c>
      <c r="B974">
        <v>1972</v>
      </c>
      <c r="C974">
        <v>7</v>
      </c>
      <c r="D974" s="2">
        <v>145000000000</v>
      </c>
      <c r="E974" s="9">
        <v>3.6904858247869896</v>
      </c>
      <c r="F974" t="s">
        <v>66</v>
      </c>
      <c r="G974" t="s">
        <v>65</v>
      </c>
      <c r="H974" t="str">
        <f>VLOOKUP(A974,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5" spans="1:8" hidden="1" x14ac:dyDescent="0.35">
      <c r="A975" t="s">
        <v>17</v>
      </c>
      <c r="B975">
        <v>1973</v>
      </c>
      <c r="C975">
        <v>7</v>
      </c>
      <c r="D975" s="2">
        <v>175000000000</v>
      </c>
      <c r="E975" s="9">
        <v>7.1258623043649152</v>
      </c>
      <c r="F975" t="s">
        <v>66</v>
      </c>
      <c r="G975" t="s">
        <v>65</v>
      </c>
      <c r="H975" t="str">
        <f>VLOOKUP(A975,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6" spans="1:8" hidden="1" x14ac:dyDescent="0.35">
      <c r="A976" t="s">
        <v>17</v>
      </c>
      <c r="B976">
        <v>1974</v>
      </c>
      <c r="C976">
        <v>6.4</v>
      </c>
      <c r="D976" s="2">
        <v>200000000000</v>
      </c>
      <c r="E976" s="9">
        <v>5.5001411013222707</v>
      </c>
      <c r="F976" t="s">
        <v>66</v>
      </c>
      <c r="G976" t="s">
        <v>65</v>
      </c>
      <c r="H976" t="str">
        <f>VLOOKUP(A976,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7" spans="1:8" hidden="1" x14ac:dyDescent="0.35">
      <c r="A977" t="s">
        <v>17</v>
      </c>
      <c r="B977">
        <v>1975</v>
      </c>
      <c r="C977">
        <v>6.6</v>
      </c>
      <c r="D977" s="2">
        <v>228000000000</v>
      </c>
      <c r="E977" s="9">
        <v>-2.0901629153585191</v>
      </c>
      <c r="F977" t="s">
        <v>66</v>
      </c>
      <c r="G977" t="s">
        <v>65</v>
      </c>
      <c r="H977" t="str">
        <f>VLOOKUP(A977,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8" spans="1:8" hidden="1" x14ac:dyDescent="0.35">
      <c r="A978" t="s">
        <v>17</v>
      </c>
      <c r="B978">
        <v>1976</v>
      </c>
      <c r="C978">
        <v>6.6</v>
      </c>
      <c r="D978" s="2">
        <v>225000000000</v>
      </c>
      <c r="E978" s="9">
        <v>7.1253851371209294</v>
      </c>
      <c r="F978" t="s">
        <v>66</v>
      </c>
      <c r="G978" t="s">
        <v>65</v>
      </c>
      <c r="H978" t="str">
        <f>VLOOKUP(A978,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79" spans="1:8" hidden="1" x14ac:dyDescent="0.35">
      <c r="A979" t="s">
        <v>17</v>
      </c>
      <c r="B979">
        <v>1977</v>
      </c>
      <c r="C979">
        <v>7.3</v>
      </c>
      <c r="D979" s="2">
        <v>258000000000</v>
      </c>
      <c r="E979" s="9">
        <v>2.5605008447669775</v>
      </c>
      <c r="F979" t="s">
        <v>66</v>
      </c>
      <c r="G979" t="s">
        <v>65</v>
      </c>
      <c r="H979" t="str">
        <f>VLOOKUP(A979,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0" spans="1:8" hidden="1" x14ac:dyDescent="0.35">
      <c r="A980" t="s">
        <v>17</v>
      </c>
      <c r="B980">
        <v>1978</v>
      </c>
      <c r="C980">
        <v>7.4</v>
      </c>
      <c r="D980" s="2">
        <v>315000000000</v>
      </c>
      <c r="E980" s="9">
        <v>3.2401397518489148</v>
      </c>
      <c r="F980" t="s">
        <v>66</v>
      </c>
      <c r="G980" t="s">
        <v>65</v>
      </c>
      <c r="H980" t="str">
        <f>VLOOKUP(A980,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1" spans="1:8" hidden="1" x14ac:dyDescent="0.35">
      <c r="A981" t="s">
        <v>17</v>
      </c>
      <c r="B981">
        <v>1979</v>
      </c>
      <c r="C981">
        <v>7.9</v>
      </c>
      <c r="D981" s="2">
        <v>394000000000</v>
      </c>
      <c r="E981" s="9">
        <v>5.9591594262573722</v>
      </c>
      <c r="F981" t="s">
        <v>66</v>
      </c>
      <c r="G981" t="s">
        <v>65</v>
      </c>
      <c r="H981" t="str">
        <f>VLOOKUP(A981,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2" spans="1:8" hidden="1" x14ac:dyDescent="0.35">
      <c r="A982" t="s">
        <v>17</v>
      </c>
      <c r="B982">
        <v>1980</v>
      </c>
      <c r="C982">
        <v>8.1999999999999993</v>
      </c>
      <c r="D982" s="2">
        <v>477000000000</v>
      </c>
      <c r="E982" s="9">
        <v>3.430016414422596</v>
      </c>
      <c r="F982" t="s">
        <v>66</v>
      </c>
      <c r="G982" t="s">
        <v>65</v>
      </c>
      <c r="H982" t="str">
        <f>VLOOKUP(A982,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3" spans="1:8" hidden="1" x14ac:dyDescent="0.35">
      <c r="A983" t="s">
        <v>17</v>
      </c>
      <c r="B983">
        <v>1981</v>
      </c>
      <c r="C983">
        <v>7.7</v>
      </c>
      <c r="D983" s="2">
        <v>431000000000</v>
      </c>
      <c r="E983" s="9">
        <v>0.84422760724814339</v>
      </c>
      <c r="F983" t="s">
        <v>66</v>
      </c>
      <c r="G983" t="s">
        <v>65</v>
      </c>
      <c r="H983" t="str">
        <f>VLOOKUP(A983,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4" spans="1:8" hidden="1" x14ac:dyDescent="0.35">
      <c r="A984" t="s">
        <v>17</v>
      </c>
      <c r="B984">
        <v>1982</v>
      </c>
      <c r="C984">
        <v>8.4</v>
      </c>
      <c r="D984" s="2">
        <v>427000000000</v>
      </c>
      <c r="E984" s="9">
        <v>0.41358569462796879</v>
      </c>
      <c r="F984" t="s">
        <v>66</v>
      </c>
      <c r="G984" t="s">
        <v>65</v>
      </c>
      <c r="H984" t="str">
        <f>VLOOKUP(A984,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5" spans="1:8" hidden="1" x14ac:dyDescent="0.35">
      <c r="A985" t="s">
        <v>17</v>
      </c>
      <c r="B985">
        <v>1983</v>
      </c>
      <c r="C985">
        <v>8.5</v>
      </c>
      <c r="D985" s="2">
        <v>443000000000</v>
      </c>
      <c r="E985" s="9">
        <v>1.1692034945393885</v>
      </c>
      <c r="F985" t="s">
        <v>66</v>
      </c>
      <c r="G985" t="s">
        <v>65</v>
      </c>
      <c r="H985" t="str">
        <f>VLOOKUP(A985,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6" spans="1:8" hidden="1" x14ac:dyDescent="0.35">
      <c r="A986" t="s">
        <v>17</v>
      </c>
      <c r="B986">
        <v>1984</v>
      </c>
      <c r="C986">
        <v>8.6999999999999993</v>
      </c>
      <c r="D986" s="2">
        <v>438000000000</v>
      </c>
      <c r="E986" s="9">
        <v>3.2258523152798517</v>
      </c>
      <c r="F986" t="s">
        <v>66</v>
      </c>
      <c r="G986" t="s">
        <v>65</v>
      </c>
      <c r="H986" t="str">
        <f>VLOOKUP(A986,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7" spans="1:8" hidden="1" x14ac:dyDescent="0.35">
      <c r="A987" t="s">
        <v>17</v>
      </c>
      <c r="B987">
        <v>1985</v>
      </c>
      <c r="C987">
        <v>9.1999999999999993</v>
      </c>
      <c r="D987" s="2">
        <v>452000000000</v>
      </c>
      <c r="E987" s="9">
        <v>2.7980857672086756</v>
      </c>
      <c r="F987" t="s">
        <v>66</v>
      </c>
      <c r="G987" t="s">
        <v>65</v>
      </c>
      <c r="H987" t="str">
        <f>VLOOKUP(A987,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8" spans="1:8" hidden="1" x14ac:dyDescent="0.35">
      <c r="A988" t="s">
        <v>17</v>
      </c>
      <c r="B988">
        <v>1986</v>
      </c>
      <c r="C988">
        <v>8.9</v>
      </c>
      <c r="D988" s="2">
        <v>640000000000</v>
      </c>
      <c r="E988" s="9">
        <v>2.8599718638460843</v>
      </c>
      <c r="F988" t="s">
        <v>66</v>
      </c>
      <c r="G988" t="s">
        <v>65</v>
      </c>
      <c r="H988" t="str">
        <f>VLOOKUP(A988,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89" spans="1:8" hidden="1" x14ac:dyDescent="0.35">
      <c r="A989" t="s">
        <v>17</v>
      </c>
      <c r="B989">
        <v>1987</v>
      </c>
      <c r="C989">
        <v>8.5</v>
      </c>
      <c r="D989" s="2">
        <v>806000000000</v>
      </c>
      <c r="E989" s="9">
        <v>3.1919606284801461</v>
      </c>
      <c r="F989" t="s">
        <v>66</v>
      </c>
      <c r="G989" t="s">
        <v>65</v>
      </c>
      <c r="H989" t="str">
        <f>VLOOKUP(A989,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0" spans="1:8" hidden="1" x14ac:dyDescent="0.35">
      <c r="A990" t="s">
        <v>17</v>
      </c>
      <c r="B990">
        <v>1988</v>
      </c>
      <c r="C990">
        <v>8.1999999999999993</v>
      </c>
      <c r="D990" s="2">
        <v>892000000000</v>
      </c>
      <c r="E990" s="9">
        <v>4.194377307530047</v>
      </c>
      <c r="F990" t="s">
        <v>66</v>
      </c>
      <c r="G990" t="s">
        <v>65</v>
      </c>
      <c r="H990" t="str">
        <f>VLOOKUP(A990,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1" spans="1:8" hidden="1" x14ac:dyDescent="0.35">
      <c r="A991" t="s">
        <v>17</v>
      </c>
      <c r="B991">
        <v>1989</v>
      </c>
      <c r="C991">
        <v>7.9</v>
      </c>
      <c r="D991" s="2">
        <v>929000000000</v>
      </c>
      <c r="E991" s="9">
        <v>3.3883834540892224</v>
      </c>
      <c r="F991" t="s">
        <v>66</v>
      </c>
      <c r="G991" t="s">
        <v>65</v>
      </c>
      <c r="H991" t="str">
        <f>VLOOKUP(A991,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2" spans="1:8" hidden="1" x14ac:dyDescent="0.35">
      <c r="A992" t="s">
        <v>17</v>
      </c>
      <c r="B992">
        <v>1990</v>
      </c>
      <c r="C992">
        <v>7.9</v>
      </c>
      <c r="D992" s="2">
        <v>1180000000000</v>
      </c>
      <c r="E992" s="9">
        <v>1.9857749428717142</v>
      </c>
      <c r="F992" t="s">
        <v>66</v>
      </c>
      <c r="G992" t="s">
        <v>65</v>
      </c>
      <c r="H992" t="str">
        <f>VLOOKUP(A992,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3" spans="1:8" hidden="1" x14ac:dyDescent="0.35">
      <c r="A993" t="s">
        <v>17</v>
      </c>
      <c r="B993">
        <v>1991</v>
      </c>
      <c r="C993">
        <v>8</v>
      </c>
      <c r="D993" s="2">
        <v>1250000000000</v>
      </c>
      <c r="E993" s="9">
        <v>1.538447557766176</v>
      </c>
      <c r="F993" t="s">
        <v>66</v>
      </c>
      <c r="G993" t="s">
        <v>65</v>
      </c>
      <c r="H993" t="str">
        <f>VLOOKUP(A993,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4" spans="1:8" hidden="1" x14ac:dyDescent="0.35">
      <c r="A994" t="s">
        <v>17</v>
      </c>
      <c r="B994">
        <v>1992</v>
      </c>
      <c r="C994">
        <v>8.1</v>
      </c>
      <c r="D994" s="2">
        <v>1320000000000</v>
      </c>
      <c r="E994" s="9">
        <v>0.83427545355489485</v>
      </c>
      <c r="F994" t="s">
        <v>66</v>
      </c>
      <c r="G994" t="s">
        <v>65</v>
      </c>
      <c r="H994" t="str">
        <f>VLOOKUP(A994,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5" spans="1:8" hidden="1" x14ac:dyDescent="0.35">
      <c r="A995" t="s">
        <v>17</v>
      </c>
      <c r="B995">
        <v>1993</v>
      </c>
      <c r="C995">
        <v>8.3000000000000007</v>
      </c>
      <c r="D995" s="2">
        <v>1060000000000</v>
      </c>
      <c r="E995" s="9">
        <v>-0.85280576383186713</v>
      </c>
      <c r="F995" t="s">
        <v>66</v>
      </c>
      <c r="G995" t="s">
        <v>65</v>
      </c>
      <c r="H995" t="str">
        <f>VLOOKUP(A995,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6" spans="1:8" hidden="1" x14ac:dyDescent="0.35">
      <c r="A996" t="s">
        <v>17</v>
      </c>
      <c r="B996">
        <v>1994</v>
      </c>
      <c r="C996">
        <v>7.9</v>
      </c>
      <c r="D996" s="2">
        <v>1100000000000</v>
      </c>
      <c r="E996" s="9">
        <v>2.1510236380256629</v>
      </c>
      <c r="F996" t="s">
        <v>66</v>
      </c>
      <c r="G996" t="s">
        <v>65</v>
      </c>
      <c r="H996" t="str">
        <f>VLOOKUP(A996,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7" spans="1:8" hidden="1" x14ac:dyDescent="0.35">
      <c r="A997" t="s">
        <v>17</v>
      </c>
      <c r="B997">
        <v>1995</v>
      </c>
      <c r="C997">
        <v>8</v>
      </c>
      <c r="D997" s="2">
        <v>1170000000000</v>
      </c>
      <c r="E997" s="9">
        <v>2.8868367592455257</v>
      </c>
      <c r="F997" t="s">
        <v>66</v>
      </c>
      <c r="G997" t="s">
        <v>65</v>
      </c>
      <c r="H997" t="str">
        <f>VLOOKUP(A997,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8" spans="1:8" hidden="1" x14ac:dyDescent="0.35">
      <c r="A998" t="s">
        <v>17</v>
      </c>
      <c r="B998">
        <v>1996</v>
      </c>
      <c r="C998">
        <v>8.1</v>
      </c>
      <c r="D998" s="2">
        <v>1310000000000</v>
      </c>
      <c r="E998" s="9">
        <v>1.2667848019171544</v>
      </c>
      <c r="F998" t="s">
        <v>66</v>
      </c>
      <c r="G998" t="s">
        <v>65</v>
      </c>
      <c r="H998" t="str">
        <f>VLOOKUP(A998,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999" spans="1:8" hidden="1" x14ac:dyDescent="0.35">
      <c r="A999" t="s">
        <v>17</v>
      </c>
      <c r="B999">
        <v>1997</v>
      </c>
      <c r="C999">
        <v>8</v>
      </c>
      <c r="D999" s="2">
        <v>1240000000000</v>
      </c>
      <c r="E999" s="9">
        <v>1.8302122338843816</v>
      </c>
      <c r="F999" t="s">
        <v>66</v>
      </c>
      <c r="G999" t="s">
        <v>65</v>
      </c>
      <c r="H999" t="str">
        <f>VLOOKUP(A999,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0" spans="1:8" hidden="1" x14ac:dyDescent="0.35">
      <c r="A1000" t="s">
        <v>17</v>
      </c>
      <c r="B1000">
        <v>1998</v>
      </c>
      <c r="C1000">
        <v>7.6</v>
      </c>
      <c r="D1000" s="2">
        <v>1270000000000</v>
      </c>
      <c r="E1000" s="9">
        <v>1.8106151619762301</v>
      </c>
      <c r="F1000" t="s">
        <v>66</v>
      </c>
      <c r="G1000" t="s">
        <v>65</v>
      </c>
      <c r="H1000" t="str">
        <f>VLOOKUP(A1000,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1" spans="1:8" hidden="1" x14ac:dyDescent="0.35">
      <c r="A1001" t="s">
        <v>17</v>
      </c>
      <c r="B1001">
        <v>1999</v>
      </c>
      <c r="C1001">
        <v>6.9</v>
      </c>
      <c r="D1001" s="2">
        <v>1250000000000</v>
      </c>
      <c r="E1001" s="9">
        <v>1.6257275993546045</v>
      </c>
      <c r="F1001" t="s">
        <v>66</v>
      </c>
      <c r="G1001" t="s">
        <v>65</v>
      </c>
      <c r="H1001" t="str">
        <f>VLOOKUP(A1001,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2" spans="1:8" hidden="1" x14ac:dyDescent="0.35">
      <c r="A1002" t="s">
        <v>17</v>
      </c>
      <c r="B1002">
        <v>2000</v>
      </c>
      <c r="C1002">
        <v>6.9</v>
      </c>
      <c r="D1002" s="2">
        <v>1150000000000</v>
      </c>
      <c r="E1002" s="9">
        <v>3.7869551432397941</v>
      </c>
      <c r="F1002" t="s">
        <v>66</v>
      </c>
      <c r="G1002" t="s">
        <v>65</v>
      </c>
      <c r="H1002" t="str">
        <f>VLOOKUP(A1002,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3" spans="1:8" hidden="1" x14ac:dyDescent="0.35">
      <c r="A1003" t="s">
        <v>17</v>
      </c>
      <c r="B1003">
        <v>2001</v>
      </c>
      <c r="C1003">
        <v>6.7</v>
      </c>
      <c r="D1003" s="2">
        <v>1170000000000</v>
      </c>
      <c r="E1003" s="9">
        <v>1.9513715560523792</v>
      </c>
      <c r="F1003" t="s">
        <v>66</v>
      </c>
      <c r="G1003" t="s">
        <v>65</v>
      </c>
      <c r="H1003" t="str">
        <f>VLOOKUP(A1003,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4" spans="1:8" hidden="1" x14ac:dyDescent="0.35">
      <c r="A1004" t="s">
        <v>17</v>
      </c>
      <c r="B1004">
        <v>2002</v>
      </c>
      <c r="C1004">
        <v>6.7</v>
      </c>
      <c r="D1004" s="2">
        <v>1280000000000</v>
      </c>
      <c r="E1004" s="9">
        <v>0.25394299896845496</v>
      </c>
      <c r="F1004" t="s">
        <v>66</v>
      </c>
      <c r="G1004" t="s">
        <v>65</v>
      </c>
      <c r="H1004" t="str">
        <f>VLOOKUP(A1004,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5" spans="1:8" hidden="1" x14ac:dyDescent="0.35">
      <c r="A1005" t="s">
        <v>17</v>
      </c>
      <c r="B1005">
        <v>2003</v>
      </c>
      <c r="C1005">
        <v>6.6</v>
      </c>
      <c r="D1005" s="2">
        <v>1580000000000</v>
      </c>
      <c r="E1005" s="9">
        <v>0.13862689077650714</v>
      </c>
      <c r="F1005" t="s">
        <v>66</v>
      </c>
      <c r="G1005" t="s">
        <v>65</v>
      </c>
      <c r="H1005" t="str">
        <f>VLOOKUP(A1005,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6" spans="1:8" hidden="1" x14ac:dyDescent="0.35">
      <c r="A1006" t="s">
        <v>17</v>
      </c>
      <c r="B1006">
        <v>2004</v>
      </c>
      <c r="C1006">
        <v>6.4</v>
      </c>
      <c r="D1006" s="2">
        <v>1810000000000</v>
      </c>
      <c r="E1006" s="9">
        <v>1.4235941581790712</v>
      </c>
      <c r="F1006" t="s">
        <v>66</v>
      </c>
      <c r="G1006" t="s">
        <v>65</v>
      </c>
      <c r="H1006" t="str">
        <f>VLOOKUP(A1006,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7" spans="1:8" hidden="1" x14ac:dyDescent="0.35">
      <c r="A1007" t="s">
        <v>17</v>
      </c>
      <c r="B1007">
        <v>2005</v>
      </c>
      <c r="C1007">
        <v>6</v>
      </c>
      <c r="D1007" s="2">
        <v>1860000000000</v>
      </c>
      <c r="E1007" s="9">
        <v>0.81784897365059805</v>
      </c>
      <c r="F1007" t="s">
        <v>66</v>
      </c>
      <c r="G1007" t="s">
        <v>65</v>
      </c>
      <c r="H1007" t="str">
        <f>VLOOKUP(A1007,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8" spans="1:8" hidden="1" x14ac:dyDescent="0.35">
      <c r="A1008" t="s">
        <v>17</v>
      </c>
      <c r="B1008">
        <v>2006</v>
      </c>
      <c r="C1008">
        <v>5.8</v>
      </c>
      <c r="D1008" s="2">
        <v>1950000000000</v>
      </c>
      <c r="E1008" s="9">
        <v>1.7906396808179608</v>
      </c>
      <c r="F1008" t="s">
        <v>66</v>
      </c>
      <c r="G1008" t="s">
        <v>65</v>
      </c>
      <c r="H1008" t="str">
        <f>VLOOKUP(A1008,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09" spans="1:8" hidden="1" x14ac:dyDescent="0.35">
      <c r="A1009" t="s">
        <v>17</v>
      </c>
      <c r="B1009">
        <v>2007</v>
      </c>
      <c r="C1009">
        <v>5.8</v>
      </c>
      <c r="D1009" s="2">
        <v>2210000000000</v>
      </c>
      <c r="E1009" s="9">
        <v>1.4870729803678557</v>
      </c>
      <c r="F1009" t="s">
        <v>66</v>
      </c>
      <c r="G1009" t="s">
        <v>65</v>
      </c>
      <c r="H1009" t="str">
        <f>VLOOKUP(A1009,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0" spans="1:8" hidden="1" x14ac:dyDescent="0.35">
      <c r="A1010" t="s">
        <v>17</v>
      </c>
      <c r="B1010">
        <v>2008</v>
      </c>
      <c r="C1010">
        <v>6</v>
      </c>
      <c r="D1010" s="2">
        <v>2410000000000</v>
      </c>
      <c r="E1010" s="9">
        <v>-0.96201284057929115</v>
      </c>
      <c r="F1010" t="s">
        <v>66</v>
      </c>
      <c r="G1010" t="s">
        <v>65</v>
      </c>
      <c r="H1010" t="str">
        <f>VLOOKUP(A1010,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1" spans="1:8" hidden="1" x14ac:dyDescent="0.35">
      <c r="A1011" t="s">
        <v>17</v>
      </c>
      <c r="B1011">
        <v>2009</v>
      </c>
      <c r="C1011">
        <v>6.1</v>
      </c>
      <c r="D1011" s="2">
        <v>2200000000000</v>
      </c>
      <c r="E1011" s="9">
        <v>-5.2809372082930963</v>
      </c>
      <c r="F1011" t="s">
        <v>66</v>
      </c>
      <c r="G1011" t="s">
        <v>65</v>
      </c>
      <c r="H1011" t="str">
        <f>VLOOKUP(A1011,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2" spans="1:8" hidden="1" x14ac:dyDescent="0.35">
      <c r="A1012" t="s">
        <v>17</v>
      </c>
      <c r="B1012">
        <v>2010</v>
      </c>
      <c r="C1012">
        <v>6</v>
      </c>
      <c r="D1012" s="2">
        <v>2140000000000</v>
      </c>
      <c r="E1012" s="9">
        <v>1.7132958391692199</v>
      </c>
      <c r="F1012" t="s">
        <v>66</v>
      </c>
      <c r="G1012" t="s">
        <v>65</v>
      </c>
      <c r="H1012" t="str">
        <f>VLOOKUP(A1012,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3" spans="1:8" hidden="1" x14ac:dyDescent="0.35">
      <c r="A1013" t="s">
        <v>17</v>
      </c>
      <c r="B1013">
        <v>2011</v>
      </c>
      <c r="C1013">
        <v>6.4</v>
      </c>
      <c r="D1013" s="2">
        <v>2290000000000</v>
      </c>
      <c r="E1013" s="9">
        <v>0.70733334703443518</v>
      </c>
      <c r="F1013" t="s">
        <v>66</v>
      </c>
      <c r="G1013" t="s">
        <v>65</v>
      </c>
      <c r="H1013" t="str">
        <f>VLOOKUP(A1013,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4" spans="1:8" hidden="1" x14ac:dyDescent="0.35">
      <c r="A1014" t="s">
        <v>17</v>
      </c>
      <c r="B1014">
        <v>2012</v>
      </c>
      <c r="C1014">
        <v>6.5</v>
      </c>
      <c r="D1014" s="2">
        <v>2090000000000</v>
      </c>
      <c r="E1014" s="9">
        <v>-2.9809057682377187</v>
      </c>
      <c r="F1014" t="s">
        <v>66</v>
      </c>
      <c r="G1014" t="s">
        <v>65</v>
      </c>
      <c r="H1014" t="str">
        <f>VLOOKUP(A1014,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5" spans="1:8" hidden="1" x14ac:dyDescent="0.35">
      <c r="A1015" t="s">
        <v>17</v>
      </c>
      <c r="B1015">
        <v>2013</v>
      </c>
      <c r="C1015">
        <v>6.5</v>
      </c>
      <c r="D1015" s="2">
        <v>2140000000000</v>
      </c>
      <c r="E1015" s="9">
        <v>-1.841065450882482</v>
      </c>
      <c r="F1015" t="s">
        <v>66</v>
      </c>
      <c r="G1015" t="s">
        <v>65</v>
      </c>
      <c r="H1015" t="str">
        <f>VLOOKUP(A1015,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6" spans="1:8" hidden="1" x14ac:dyDescent="0.35">
      <c r="A1016" t="s">
        <v>17</v>
      </c>
      <c r="B1016">
        <v>2014</v>
      </c>
      <c r="C1016">
        <v>6.2</v>
      </c>
      <c r="D1016" s="2">
        <v>2160000000000</v>
      </c>
      <c r="E1016" s="9">
        <v>-4.5475423638379198E-3</v>
      </c>
      <c r="F1016" t="s">
        <v>66</v>
      </c>
      <c r="G1016" t="s">
        <v>65</v>
      </c>
      <c r="H1016" t="str">
        <f>VLOOKUP(A1016,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7" spans="1:8" hidden="1" x14ac:dyDescent="0.35">
      <c r="A1017" t="s">
        <v>17</v>
      </c>
      <c r="B1017">
        <v>2015</v>
      </c>
      <c r="C1017">
        <v>5.9</v>
      </c>
      <c r="D1017" s="2">
        <v>1840000000000</v>
      </c>
      <c r="E1017" s="9">
        <v>0.77830435071658144</v>
      </c>
      <c r="F1017" t="s">
        <v>66</v>
      </c>
      <c r="G1017" t="s">
        <v>65</v>
      </c>
      <c r="H1017" t="str">
        <f>VLOOKUP(A1017,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8" spans="1:8" hidden="1" x14ac:dyDescent="0.35">
      <c r="A1018" t="s">
        <v>17</v>
      </c>
      <c r="B1018">
        <v>2016</v>
      </c>
      <c r="C1018">
        <v>5.7</v>
      </c>
      <c r="D1018" s="2">
        <v>1880000000000</v>
      </c>
      <c r="E1018" s="9">
        <v>1.2934627315590745</v>
      </c>
      <c r="F1018" t="s">
        <v>66</v>
      </c>
      <c r="G1018" t="s">
        <v>65</v>
      </c>
      <c r="H1018" t="str">
        <f>VLOOKUP(A1018,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19" spans="1:8" hidden="1" x14ac:dyDescent="0.35">
      <c r="A1019" t="s">
        <v>17</v>
      </c>
      <c r="B1019">
        <v>2017</v>
      </c>
      <c r="C1019">
        <v>5.8</v>
      </c>
      <c r="D1019" s="2">
        <v>1960000000000</v>
      </c>
      <c r="E1019" s="9">
        <v>1.6678590410685672</v>
      </c>
      <c r="F1019" t="s">
        <v>66</v>
      </c>
      <c r="G1019" t="s">
        <v>65</v>
      </c>
      <c r="H1019" t="str">
        <f>VLOOKUP(A1019,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0" spans="1:8" hidden="1" x14ac:dyDescent="0.35">
      <c r="A1020" t="s">
        <v>17</v>
      </c>
      <c r="B1020">
        <v>2018</v>
      </c>
      <c r="D1020" s="2">
        <v>2090000000000</v>
      </c>
      <c r="E1020" s="9">
        <v>0.92581094101274175</v>
      </c>
      <c r="F1020" t="s">
        <v>66</v>
      </c>
      <c r="G1020" t="s">
        <v>65</v>
      </c>
      <c r="H1020" t="str">
        <f>VLOOKUP(A1020,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1" spans="1:8" hidden="1" x14ac:dyDescent="0.35">
      <c r="A1021" t="s">
        <v>17</v>
      </c>
      <c r="B1021">
        <v>2019</v>
      </c>
      <c r="D1021" s="2">
        <v>2010000000000</v>
      </c>
      <c r="E1021" s="9">
        <v>0.48319831659715362</v>
      </c>
      <c r="F1021" t="s">
        <v>66</v>
      </c>
      <c r="G1021" t="s">
        <v>65</v>
      </c>
      <c r="H1021" t="str">
        <f>VLOOKUP(A1021,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2" spans="1:8" hidden="1" x14ac:dyDescent="0.35">
      <c r="A1022" t="s">
        <v>17</v>
      </c>
      <c r="B1022">
        <v>2020</v>
      </c>
      <c r="D1022" s="2">
        <v>1900000000000</v>
      </c>
      <c r="E1022" s="9">
        <v>-9.0399534112288507</v>
      </c>
      <c r="F1022" t="s">
        <v>66</v>
      </c>
      <c r="G1022" t="s">
        <v>65</v>
      </c>
      <c r="H1022" t="str">
        <f>VLOOKUP(A1022,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3" spans="1:8" hidden="1" x14ac:dyDescent="0.35">
      <c r="A1023" t="s">
        <v>17</v>
      </c>
      <c r="B1023">
        <v>2021</v>
      </c>
      <c r="D1023" s="2">
        <v>2110000000000</v>
      </c>
      <c r="E1023" s="9">
        <v>6.7372771229892408</v>
      </c>
      <c r="F1023" t="s">
        <v>66</v>
      </c>
      <c r="G1023" t="s">
        <v>65</v>
      </c>
      <c r="H1023" t="str">
        <f>VLOOKUP(A1023,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4" spans="1:8" hidden="1" x14ac:dyDescent="0.35">
      <c r="A1024" t="s">
        <v>17</v>
      </c>
      <c r="B1024">
        <v>2022</v>
      </c>
      <c r="F1024" t="s">
        <v>66</v>
      </c>
      <c r="G1024" t="s">
        <v>65</v>
      </c>
      <c r="H1024" t="str">
        <f>VLOOKUP(A1024,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5" spans="1:8" hidden="1" x14ac:dyDescent="0.35">
      <c r="A1025" t="s">
        <v>17</v>
      </c>
      <c r="B1025">
        <v>2023</v>
      </c>
      <c r="F1025" t="s">
        <v>66</v>
      </c>
      <c r="G1025" t="s">
        <v>65</v>
      </c>
      <c r="H1025" t="str">
        <f>VLOOKUP(A1025, [1]FinalMergedTableExportWorking!$B$2:$BN$48, 65, 1)</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026" spans="1:8" hidden="1" x14ac:dyDescent="0.35">
      <c r="A1026" t="s">
        <v>18</v>
      </c>
      <c r="B1026">
        <v>1960</v>
      </c>
      <c r="C1026">
        <v>28.6</v>
      </c>
      <c r="D1026" s="2">
        <v>44307342950</v>
      </c>
      <c r="F1026" t="s">
        <v>64</v>
      </c>
      <c r="G1026" t="s">
        <v>65</v>
      </c>
      <c r="H1026" t="str">
        <f>VLOOKUP(A1026, [1]FinalMergedTableExportWorking!$B$2:$BN$48, 65, 1)</f>
        <v>Fiscal year end: March 31; reporting period for national accounts data: CY.</v>
      </c>
    </row>
    <row r="1027" spans="1:8" hidden="1" x14ac:dyDescent="0.35">
      <c r="A1027" t="s">
        <v>18</v>
      </c>
      <c r="B1027">
        <v>1961</v>
      </c>
      <c r="C1027">
        <v>26.7</v>
      </c>
      <c r="D1027" s="2">
        <v>53508617739</v>
      </c>
      <c r="E1027" s="9">
        <v>12.043536408011619</v>
      </c>
      <c r="F1027" t="s">
        <v>64</v>
      </c>
      <c r="G1027" t="s">
        <v>65</v>
      </c>
      <c r="H1027" t="str">
        <f>VLOOKUP(A1027, [1]FinalMergedTableExportWorking!$B$2:$BN$48, 65, 1)</f>
        <v>Fiscal year end: March 31; reporting period for national accounts data: CY.</v>
      </c>
    </row>
    <row r="1028" spans="1:8" hidden="1" x14ac:dyDescent="0.35">
      <c r="A1028" t="s">
        <v>18</v>
      </c>
      <c r="B1028">
        <v>1962</v>
      </c>
      <c r="C1028">
        <v>24.4</v>
      </c>
      <c r="D1028" s="2">
        <v>60723018684</v>
      </c>
      <c r="E1028" s="9">
        <v>8.9089729955806689</v>
      </c>
      <c r="F1028" t="s">
        <v>64</v>
      </c>
      <c r="G1028" t="s">
        <v>65</v>
      </c>
      <c r="H1028" t="str">
        <f>VLOOKUP(A1028, [1]FinalMergedTableExportWorking!$B$2:$BN$48, 65, 1)</f>
        <v>Fiscal year end: March 31; reporting period for national accounts data: CY.</v>
      </c>
    </row>
    <row r="1029" spans="1:8" hidden="1" x14ac:dyDescent="0.35">
      <c r="A1029" t="s">
        <v>18</v>
      </c>
      <c r="B1029">
        <v>1963</v>
      </c>
      <c r="C1029">
        <v>22.8</v>
      </c>
      <c r="D1029" s="2">
        <v>69498131797</v>
      </c>
      <c r="E1029" s="9">
        <v>8.473642382793912</v>
      </c>
      <c r="F1029" t="s">
        <v>64</v>
      </c>
      <c r="G1029" t="s">
        <v>65</v>
      </c>
      <c r="H1029" t="str">
        <f>VLOOKUP(A1029, [1]FinalMergedTableExportWorking!$B$2:$BN$48, 65, 1)</f>
        <v>Fiscal year end: March 31; reporting period for national accounts data: CY.</v>
      </c>
    </row>
    <row r="1030" spans="1:8" hidden="1" x14ac:dyDescent="0.35">
      <c r="A1030" t="s">
        <v>18</v>
      </c>
      <c r="B1030">
        <v>1964</v>
      </c>
      <c r="C1030">
        <v>22.1</v>
      </c>
      <c r="D1030" s="2">
        <v>81749006382</v>
      </c>
      <c r="E1030" s="9">
        <v>11.67670819639774</v>
      </c>
      <c r="F1030" t="s">
        <v>64</v>
      </c>
      <c r="G1030" t="s">
        <v>65</v>
      </c>
      <c r="H1030" t="str">
        <f>VLOOKUP(A1030, [1]FinalMergedTableExportWorking!$B$2:$BN$48, 65, 1)</f>
        <v>Fiscal year end: March 31; reporting period for national accounts data: CY.</v>
      </c>
    </row>
    <row r="1031" spans="1:8" hidden="1" x14ac:dyDescent="0.35">
      <c r="A1031" t="s">
        <v>18</v>
      </c>
      <c r="B1031">
        <v>1965</v>
      </c>
      <c r="C1031">
        <v>21.8</v>
      </c>
      <c r="D1031" s="2">
        <v>90950278258</v>
      </c>
      <c r="E1031" s="9">
        <v>5.8197078729826472</v>
      </c>
      <c r="F1031" t="s">
        <v>64</v>
      </c>
      <c r="G1031" t="s">
        <v>65</v>
      </c>
      <c r="H1031" t="str">
        <f>VLOOKUP(A1031, [1]FinalMergedTableExportWorking!$B$2:$BN$48, 65, 1)</f>
        <v>Fiscal year end: March 31; reporting period for national accounts data: CY.</v>
      </c>
    </row>
    <row r="1032" spans="1:8" hidden="1" x14ac:dyDescent="0.35">
      <c r="A1032" t="s">
        <v>18</v>
      </c>
      <c r="B1032">
        <v>1966</v>
      </c>
      <c r="C1032">
        <v>21.8</v>
      </c>
      <c r="D1032" s="2">
        <v>106000000000</v>
      </c>
      <c r="E1032" s="9">
        <v>10.638561559162852</v>
      </c>
      <c r="F1032" t="s">
        <v>64</v>
      </c>
      <c r="G1032" t="s">
        <v>65</v>
      </c>
      <c r="H1032" t="str">
        <f>VLOOKUP(A1032, [1]FinalMergedTableExportWorking!$B$2:$BN$48, 65, 1)</f>
        <v>Fiscal year end: March 31; reporting period for national accounts data: CY.</v>
      </c>
    </row>
    <row r="1033" spans="1:8" hidden="1" x14ac:dyDescent="0.35">
      <c r="A1033" t="s">
        <v>18</v>
      </c>
      <c r="B1033">
        <v>1967</v>
      </c>
      <c r="C1033">
        <v>20.399999999999999</v>
      </c>
      <c r="D1033" s="2">
        <v>124000000000</v>
      </c>
      <c r="E1033" s="9">
        <v>11.08214232469291</v>
      </c>
      <c r="F1033" t="s">
        <v>64</v>
      </c>
      <c r="G1033" t="s">
        <v>65</v>
      </c>
      <c r="H1033" t="str">
        <f>VLOOKUP(A1033, [1]FinalMergedTableExportWorking!$B$2:$BN$48, 65, 1)</f>
        <v>Fiscal year end: March 31; reporting period for national accounts data: CY.</v>
      </c>
    </row>
    <row r="1034" spans="1:8" hidden="1" x14ac:dyDescent="0.35">
      <c r="A1034" t="s">
        <v>18</v>
      </c>
      <c r="B1034">
        <v>1968</v>
      </c>
      <c r="C1034">
        <v>21.5</v>
      </c>
      <c r="D1034" s="2">
        <v>147000000000</v>
      </c>
      <c r="E1034" s="9">
        <v>12.882468138323389</v>
      </c>
      <c r="F1034" t="s">
        <v>64</v>
      </c>
      <c r="G1034" t="s">
        <v>65</v>
      </c>
      <c r="H1034" t="str">
        <f>VLOOKUP(A1034, [1]FinalMergedTableExportWorking!$B$2:$BN$48, 65, 1)</f>
        <v>Fiscal year end: March 31; reporting period for national accounts data: CY.</v>
      </c>
    </row>
    <row r="1035" spans="1:8" hidden="1" x14ac:dyDescent="0.35">
      <c r="A1035" t="s">
        <v>18</v>
      </c>
      <c r="B1035">
        <v>1969</v>
      </c>
      <c r="C1035">
        <v>21.3</v>
      </c>
      <c r="D1035" s="2">
        <v>172000000000</v>
      </c>
      <c r="E1035" s="9">
        <v>12.477894514497635</v>
      </c>
      <c r="F1035" t="s">
        <v>64</v>
      </c>
      <c r="G1035" t="s">
        <v>65</v>
      </c>
      <c r="H1035" t="str">
        <f>VLOOKUP(A1035, [1]FinalMergedTableExportWorking!$B$2:$BN$48, 65, 1)</f>
        <v>Fiscal year end: March 31; reporting period for national accounts data: CY.</v>
      </c>
    </row>
    <row r="1036" spans="1:8" hidden="1" x14ac:dyDescent="0.35">
      <c r="A1036" t="s">
        <v>18</v>
      </c>
      <c r="B1036">
        <v>1970</v>
      </c>
      <c r="C1036">
        <v>22.1</v>
      </c>
      <c r="D1036" s="2">
        <v>213000000000</v>
      </c>
      <c r="E1036" s="9">
        <v>2.4549583839827278</v>
      </c>
      <c r="F1036" t="s">
        <v>64</v>
      </c>
      <c r="G1036" t="s">
        <v>65</v>
      </c>
      <c r="H1036" t="str">
        <f>VLOOKUP(A1036, [1]FinalMergedTableExportWorking!$B$2:$BN$48, 65, 1)</f>
        <v>Fiscal year end: March 31; reporting period for national accounts data: CY.</v>
      </c>
    </row>
    <row r="1037" spans="1:8" hidden="1" x14ac:dyDescent="0.35">
      <c r="A1037" t="s">
        <v>18</v>
      </c>
      <c r="B1037">
        <v>1971</v>
      </c>
      <c r="C1037">
        <v>21.8</v>
      </c>
      <c r="D1037" s="2">
        <v>240000000000</v>
      </c>
      <c r="E1037" s="9">
        <v>4.6989920423418994</v>
      </c>
      <c r="F1037" t="s">
        <v>64</v>
      </c>
      <c r="G1037" t="s">
        <v>65</v>
      </c>
      <c r="H1037" t="str">
        <f>VLOOKUP(A1037, [1]FinalMergedTableExportWorking!$B$2:$BN$48, 65, 1)</f>
        <v>Fiscal year end: March 31; reporting period for national accounts data: CY.</v>
      </c>
    </row>
    <row r="1038" spans="1:8" hidden="1" x14ac:dyDescent="0.35">
      <c r="A1038" t="s">
        <v>18</v>
      </c>
      <c r="B1038">
        <v>1972</v>
      </c>
      <c r="C1038">
        <v>23.4</v>
      </c>
      <c r="D1038" s="2">
        <v>318000000000</v>
      </c>
      <c r="E1038" s="9">
        <v>8.4135472551759989</v>
      </c>
      <c r="F1038" t="s">
        <v>64</v>
      </c>
      <c r="G1038" t="s">
        <v>65</v>
      </c>
      <c r="H1038" t="str">
        <f>VLOOKUP(A1038, [1]FinalMergedTableExportWorking!$B$2:$BN$48, 65, 1)</f>
        <v>Fiscal year end: March 31; reporting period for national accounts data: CY.</v>
      </c>
    </row>
    <row r="1039" spans="1:8" hidden="1" x14ac:dyDescent="0.35">
      <c r="A1039" t="s">
        <v>18</v>
      </c>
      <c r="B1039">
        <v>1973</v>
      </c>
      <c r="C1039">
        <v>23.9</v>
      </c>
      <c r="D1039" s="2">
        <v>432000000000</v>
      </c>
      <c r="E1039" s="9">
        <v>8.0325999749503865</v>
      </c>
      <c r="F1039" t="s">
        <v>64</v>
      </c>
      <c r="G1039" t="s">
        <v>65</v>
      </c>
      <c r="H1039" t="str">
        <f>VLOOKUP(A1039, [1]FinalMergedTableExportWorking!$B$2:$BN$48, 65, 1)</f>
        <v>Fiscal year end: March 31; reporting period for national accounts data: CY.</v>
      </c>
    </row>
    <row r="1040" spans="1:8" hidden="1" x14ac:dyDescent="0.35">
      <c r="A1040" t="s">
        <v>18</v>
      </c>
      <c r="B1040">
        <v>1974</v>
      </c>
      <c r="C1040">
        <v>23.9</v>
      </c>
      <c r="D1040" s="2">
        <v>480000000000</v>
      </c>
      <c r="E1040" s="9">
        <v>-1.2252398277843213</v>
      </c>
      <c r="F1040" t="s">
        <v>64</v>
      </c>
      <c r="G1040" t="s">
        <v>65</v>
      </c>
      <c r="H1040" t="str">
        <f>VLOOKUP(A1040, [1]FinalMergedTableExportWorking!$B$2:$BN$48, 65, 1)</f>
        <v>Fiscal year end: March 31; reporting period for national accounts data: CY.</v>
      </c>
    </row>
    <row r="1041" spans="1:8" hidden="1" x14ac:dyDescent="0.35">
      <c r="A1041" t="s">
        <v>18</v>
      </c>
      <c r="B1041">
        <v>1975</v>
      </c>
      <c r="C1041">
        <v>24</v>
      </c>
      <c r="D1041" s="2">
        <v>522000000000</v>
      </c>
      <c r="E1041" s="9">
        <v>3.0915759162202221</v>
      </c>
      <c r="F1041" t="s">
        <v>64</v>
      </c>
      <c r="G1041" t="s">
        <v>65</v>
      </c>
      <c r="H1041" t="str">
        <f>VLOOKUP(A1041, [1]FinalMergedTableExportWorking!$B$2:$BN$48, 65, 1)</f>
        <v>Fiscal year end: March 31; reporting period for national accounts data: CY.</v>
      </c>
    </row>
    <row r="1042" spans="1:8" hidden="1" x14ac:dyDescent="0.35">
      <c r="A1042" t="s">
        <v>18</v>
      </c>
      <c r="B1042">
        <v>1976</v>
      </c>
      <c r="C1042">
        <v>23.1</v>
      </c>
      <c r="D1042" s="2">
        <v>586000000000</v>
      </c>
      <c r="E1042" s="9">
        <v>3.9749840912121073</v>
      </c>
      <c r="F1042" t="s">
        <v>64</v>
      </c>
      <c r="G1042" t="s">
        <v>65</v>
      </c>
      <c r="H1042" t="str">
        <f>VLOOKUP(A1042, [1]FinalMergedTableExportWorking!$B$2:$BN$48, 65, 1)</f>
        <v>Fiscal year end: March 31; reporting period for national accounts data: CY.</v>
      </c>
    </row>
    <row r="1043" spans="1:8" hidden="1" x14ac:dyDescent="0.35">
      <c r="A1043" t="s">
        <v>18</v>
      </c>
      <c r="B1043">
        <v>1977</v>
      </c>
      <c r="C1043">
        <v>23.1</v>
      </c>
      <c r="D1043" s="2">
        <v>721000000000</v>
      </c>
      <c r="E1043" s="9">
        <v>4.3903379503256161</v>
      </c>
      <c r="F1043" t="s">
        <v>64</v>
      </c>
      <c r="G1043" t="s">
        <v>65</v>
      </c>
      <c r="H1043" t="str">
        <f>VLOOKUP(A1043, [1]FinalMergedTableExportWorking!$B$2:$BN$48, 65, 1)</f>
        <v>Fiscal year end: March 31; reporting period for national accounts data: CY.</v>
      </c>
    </row>
    <row r="1044" spans="1:8" hidden="1" x14ac:dyDescent="0.35">
      <c r="A1044" t="s">
        <v>18</v>
      </c>
      <c r="B1044">
        <v>1978</v>
      </c>
      <c r="C1044">
        <v>22.6</v>
      </c>
      <c r="D1044" s="2">
        <v>1010000000000</v>
      </c>
      <c r="E1044" s="9">
        <v>5.271941502907751</v>
      </c>
      <c r="F1044" t="s">
        <v>64</v>
      </c>
      <c r="G1044" t="s">
        <v>65</v>
      </c>
      <c r="H1044" t="str">
        <f>VLOOKUP(A1044, [1]FinalMergedTableExportWorking!$B$2:$BN$48, 65, 1)</f>
        <v>Fiscal year end: March 31; reporting period for national accounts data: CY.</v>
      </c>
    </row>
    <row r="1045" spans="1:8" hidden="1" x14ac:dyDescent="0.35">
      <c r="A1045" t="s">
        <v>18</v>
      </c>
      <c r="B1045">
        <v>1979</v>
      </c>
      <c r="C1045">
        <v>22.7</v>
      </c>
      <c r="D1045" s="2">
        <v>1060000000000</v>
      </c>
      <c r="E1045" s="9">
        <v>5.4840418324866107</v>
      </c>
      <c r="F1045" t="s">
        <v>64</v>
      </c>
      <c r="G1045" t="s">
        <v>65</v>
      </c>
      <c r="H1045" t="str">
        <f>VLOOKUP(A1045, [1]FinalMergedTableExportWorking!$B$2:$BN$48, 65, 1)</f>
        <v>Fiscal year end: March 31; reporting period for national accounts data: CY.</v>
      </c>
    </row>
    <row r="1046" spans="1:8" hidden="1" x14ac:dyDescent="0.35">
      <c r="A1046" t="s">
        <v>18</v>
      </c>
      <c r="B1046">
        <v>1980</v>
      </c>
      <c r="C1046">
        <v>21.9</v>
      </c>
      <c r="D1046" s="2">
        <v>1110000000000</v>
      </c>
      <c r="E1046" s="9">
        <v>2.8175912076160188</v>
      </c>
      <c r="F1046" t="s">
        <v>64</v>
      </c>
      <c r="G1046" t="s">
        <v>65</v>
      </c>
      <c r="H1046" t="str">
        <f>VLOOKUP(A1046, [1]FinalMergedTableExportWorking!$B$2:$BN$48, 65, 1)</f>
        <v>Fiscal year end: March 31; reporting period for national accounts data: CY.</v>
      </c>
    </row>
    <row r="1047" spans="1:8" hidden="1" x14ac:dyDescent="0.35">
      <c r="A1047" t="s">
        <v>18</v>
      </c>
      <c r="B1047">
        <v>1981</v>
      </c>
      <c r="C1047">
        <v>21.2</v>
      </c>
      <c r="D1047" s="2">
        <v>1220000000000</v>
      </c>
      <c r="E1047" s="9">
        <v>4.2606244934686259</v>
      </c>
      <c r="F1047" t="s">
        <v>64</v>
      </c>
      <c r="G1047" t="s">
        <v>65</v>
      </c>
      <c r="H1047" t="str">
        <f>VLOOKUP(A1047, [1]FinalMergedTableExportWorking!$B$2:$BN$48, 65, 1)</f>
        <v>Fiscal year end: March 31; reporting period for national accounts data: CY.</v>
      </c>
    </row>
    <row r="1048" spans="1:8" hidden="1" x14ac:dyDescent="0.35">
      <c r="A1048" t="s">
        <v>18</v>
      </c>
      <c r="B1048">
        <v>1982</v>
      </c>
      <c r="C1048">
        <v>21.3</v>
      </c>
      <c r="D1048" s="2">
        <v>1130000000000</v>
      </c>
      <c r="E1048" s="9">
        <v>3.2797427428672847</v>
      </c>
      <c r="F1048" t="s">
        <v>64</v>
      </c>
      <c r="G1048" t="s">
        <v>65</v>
      </c>
      <c r="H1048" t="str">
        <f>VLOOKUP(A1048, [1]FinalMergedTableExportWorking!$B$2:$BN$48, 65, 1)</f>
        <v>Fiscal year end: March 31; reporting period for national accounts data: CY.</v>
      </c>
    </row>
    <row r="1049" spans="1:8" hidden="1" x14ac:dyDescent="0.35">
      <c r="A1049" t="s">
        <v>18</v>
      </c>
      <c r="B1049">
        <v>1983</v>
      </c>
      <c r="C1049">
        <v>25.2</v>
      </c>
      <c r="D1049" s="2">
        <v>1240000000000</v>
      </c>
      <c r="E1049" s="9">
        <v>3.6301985722467123</v>
      </c>
      <c r="F1049" t="s">
        <v>64</v>
      </c>
      <c r="G1049" t="s">
        <v>65</v>
      </c>
      <c r="H1049" t="str">
        <f>VLOOKUP(A1049, [1]FinalMergedTableExportWorking!$B$2:$BN$48, 65, 1)</f>
        <v>Fiscal year end: March 31; reporting period for national accounts data: CY.</v>
      </c>
    </row>
    <row r="1050" spans="1:8" hidden="1" x14ac:dyDescent="0.35">
      <c r="A1050" t="s">
        <v>18</v>
      </c>
      <c r="B1050">
        <v>1984</v>
      </c>
      <c r="C1050">
        <v>24.3</v>
      </c>
      <c r="D1050" s="2">
        <v>1320000000000</v>
      </c>
      <c r="E1050" s="9">
        <v>4.4108801536153521</v>
      </c>
      <c r="F1050" t="s">
        <v>64</v>
      </c>
      <c r="G1050" t="s">
        <v>65</v>
      </c>
      <c r="H1050" t="str">
        <f>VLOOKUP(A1050, [1]FinalMergedTableExportWorking!$B$2:$BN$48, 65, 1)</f>
        <v>Fiscal year end: March 31; reporting period for national accounts data: CY.</v>
      </c>
    </row>
    <row r="1051" spans="1:8" hidden="1" x14ac:dyDescent="0.35">
      <c r="A1051" t="s">
        <v>18</v>
      </c>
      <c r="B1051">
        <v>1985</v>
      </c>
      <c r="C1051">
        <v>22.9</v>
      </c>
      <c r="D1051" s="2">
        <v>1400000000000</v>
      </c>
      <c r="E1051" s="9">
        <v>5.1598079047127356</v>
      </c>
      <c r="F1051" t="s">
        <v>64</v>
      </c>
      <c r="G1051" t="s">
        <v>65</v>
      </c>
      <c r="H1051" t="str">
        <f>VLOOKUP(A1051, [1]FinalMergedTableExportWorking!$B$2:$BN$48, 65, 1)</f>
        <v>Fiscal year end: March 31; reporting period for national accounts data: CY.</v>
      </c>
    </row>
    <row r="1052" spans="1:8" hidden="1" x14ac:dyDescent="0.35">
      <c r="A1052" t="s">
        <v>18</v>
      </c>
      <c r="B1052">
        <v>1986</v>
      </c>
      <c r="C1052">
        <v>24.7</v>
      </c>
      <c r="D1052" s="2">
        <v>2080000000000</v>
      </c>
      <c r="E1052" s="9">
        <v>3.2940476133705943</v>
      </c>
      <c r="F1052" t="s">
        <v>64</v>
      </c>
      <c r="G1052" t="s">
        <v>65</v>
      </c>
      <c r="H1052" t="str">
        <f>VLOOKUP(A1052, [1]FinalMergedTableExportWorking!$B$2:$BN$48, 65, 1)</f>
        <v>Fiscal year end: March 31; reporting period for national accounts data: CY.</v>
      </c>
    </row>
    <row r="1053" spans="1:8" hidden="1" x14ac:dyDescent="0.35">
      <c r="A1053" t="s">
        <v>18</v>
      </c>
      <c r="B1053">
        <v>1987</v>
      </c>
      <c r="C1053">
        <v>22.5</v>
      </c>
      <c r="D1053" s="2">
        <v>2530000000000</v>
      </c>
      <c r="E1053" s="9">
        <v>4.6488613975449056</v>
      </c>
      <c r="F1053" t="s">
        <v>64</v>
      </c>
      <c r="G1053" t="s">
        <v>65</v>
      </c>
      <c r="H1053" t="str">
        <f>VLOOKUP(A1053, [1]FinalMergedTableExportWorking!$B$2:$BN$48, 65, 1)</f>
        <v>Fiscal year end: March 31; reporting period for national accounts data: CY.</v>
      </c>
    </row>
    <row r="1054" spans="1:8" hidden="1" x14ac:dyDescent="0.35">
      <c r="A1054" t="s">
        <v>18</v>
      </c>
      <c r="B1054">
        <v>1988</v>
      </c>
      <c r="C1054">
        <v>21.3</v>
      </c>
      <c r="D1054" s="2">
        <v>3070000000000</v>
      </c>
      <c r="E1054" s="9">
        <v>6.6616365220159395</v>
      </c>
      <c r="F1054" t="s">
        <v>64</v>
      </c>
      <c r="G1054" t="s">
        <v>65</v>
      </c>
      <c r="H1054" t="str">
        <f>VLOOKUP(A1054, [1]FinalMergedTableExportWorking!$B$2:$BN$48, 65, 1)</f>
        <v>Fiscal year end: March 31; reporting period for national accounts data: CY.</v>
      </c>
    </row>
    <row r="1055" spans="1:8" hidden="1" x14ac:dyDescent="0.35">
      <c r="A1055" t="s">
        <v>18</v>
      </c>
      <c r="B1055">
        <v>1989</v>
      </c>
      <c r="C1055">
        <v>19.5</v>
      </c>
      <c r="D1055" s="2">
        <v>3050000000000</v>
      </c>
      <c r="E1055" s="9">
        <v>4.925785413063835</v>
      </c>
      <c r="F1055" t="s">
        <v>64</v>
      </c>
      <c r="G1055" t="s">
        <v>65</v>
      </c>
      <c r="H1055" t="str">
        <f>VLOOKUP(A1055, [1]FinalMergedTableExportWorking!$B$2:$BN$48, 65, 1)</f>
        <v>Fiscal year end: March 31; reporting period for national accounts data: CY.</v>
      </c>
    </row>
    <row r="1056" spans="1:8" hidden="1" x14ac:dyDescent="0.35">
      <c r="A1056" t="s">
        <v>18</v>
      </c>
      <c r="B1056">
        <v>1990</v>
      </c>
      <c r="C1056">
        <v>18.2</v>
      </c>
      <c r="D1056" s="2">
        <v>3130000000000</v>
      </c>
      <c r="E1056" s="9">
        <v>4.8409290574523425</v>
      </c>
      <c r="F1056" t="s">
        <v>64</v>
      </c>
      <c r="G1056" t="s">
        <v>65</v>
      </c>
      <c r="H1056" t="str">
        <f>VLOOKUP(A1056, [1]FinalMergedTableExportWorking!$B$2:$BN$48, 65, 1)</f>
        <v>Fiscal year end: March 31; reporting period for national accounts data: CY.</v>
      </c>
    </row>
    <row r="1057" spans="1:8" hidden="1" x14ac:dyDescent="0.35">
      <c r="A1057" t="s">
        <v>18</v>
      </c>
      <c r="B1057">
        <v>1991</v>
      </c>
      <c r="C1057">
        <v>17.600000000000001</v>
      </c>
      <c r="D1057" s="2">
        <v>3580000000000</v>
      </c>
      <c r="E1057" s="9">
        <v>3.5233572353322842</v>
      </c>
      <c r="F1057" t="s">
        <v>64</v>
      </c>
      <c r="G1057" t="s">
        <v>65</v>
      </c>
      <c r="H1057" t="str">
        <f>VLOOKUP(A1057, [1]FinalMergedTableExportWorking!$B$2:$BN$48, 65, 1)</f>
        <v>Fiscal year end: March 31; reporting period for national accounts data: CY.</v>
      </c>
    </row>
    <row r="1058" spans="1:8" hidden="1" x14ac:dyDescent="0.35">
      <c r="A1058" t="s">
        <v>18</v>
      </c>
      <c r="B1058">
        <v>1992</v>
      </c>
      <c r="C1058">
        <v>18.100000000000001</v>
      </c>
      <c r="D1058" s="2">
        <v>3910000000000</v>
      </c>
      <c r="E1058" s="9">
        <v>0.90058606636046079</v>
      </c>
      <c r="F1058" t="s">
        <v>64</v>
      </c>
      <c r="G1058" t="s">
        <v>65</v>
      </c>
      <c r="H1058" t="str">
        <f>VLOOKUP(A1058, [1]FinalMergedTableExportWorking!$B$2:$BN$48, 65, 1)</f>
        <v>Fiscal year end: March 31; reporting period for national accounts data: CY.</v>
      </c>
    </row>
    <row r="1059" spans="1:8" hidden="1" x14ac:dyDescent="0.35">
      <c r="A1059" t="s">
        <v>18</v>
      </c>
      <c r="B1059">
        <v>1993</v>
      </c>
      <c r="C1059">
        <v>17.399999999999999</v>
      </c>
      <c r="D1059" s="2">
        <v>4450000000000</v>
      </c>
      <c r="E1059" s="9">
        <v>-0.45921971615079826</v>
      </c>
      <c r="F1059" t="s">
        <v>64</v>
      </c>
      <c r="G1059" t="s">
        <v>65</v>
      </c>
      <c r="H1059" t="str">
        <f>VLOOKUP(A1059, [1]FinalMergedTableExportWorking!$B$2:$BN$48, 65, 1)</f>
        <v>Fiscal year end: March 31; reporting period for national accounts data: CY.</v>
      </c>
    </row>
    <row r="1060" spans="1:8" hidden="1" x14ac:dyDescent="0.35">
      <c r="A1060" t="s">
        <v>18</v>
      </c>
      <c r="B1060">
        <v>1994</v>
      </c>
      <c r="C1060">
        <v>17.399999999999999</v>
      </c>
      <c r="D1060" s="2">
        <v>5000000000000</v>
      </c>
      <c r="E1060" s="9">
        <v>1.0833831742994562</v>
      </c>
      <c r="F1060" t="s">
        <v>64</v>
      </c>
      <c r="G1060" t="s">
        <v>65</v>
      </c>
      <c r="H1060" t="str">
        <f>VLOOKUP(A1060, [1]FinalMergedTableExportWorking!$B$2:$BN$48, 65, 1)</f>
        <v>Fiscal year end: March 31; reporting period for national accounts data: CY.</v>
      </c>
    </row>
    <row r="1061" spans="1:8" hidden="1" x14ac:dyDescent="0.35">
      <c r="A1061" t="s">
        <v>18</v>
      </c>
      <c r="B1061">
        <v>1995</v>
      </c>
      <c r="C1061">
        <v>17.5</v>
      </c>
      <c r="D1061" s="2">
        <v>5550000000000</v>
      </c>
      <c r="E1061" s="9">
        <v>2.6309996164489746</v>
      </c>
      <c r="F1061" t="s">
        <v>64</v>
      </c>
      <c r="G1061" t="s">
        <v>65</v>
      </c>
      <c r="H1061" t="str">
        <f>VLOOKUP(A1061, [1]FinalMergedTableExportWorking!$B$2:$BN$48, 65, 1)</f>
        <v>Fiscal year end: March 31; reporting period for national accounts data: CY.</v>
      </c>
    </row>
    <row r="1062" spans="1:8" hidden="1" x14ac:dyDescent="0.35">
      <c r="A1062" t="s">
        <v>18</v>
      </c>
      <c r="B1062">
        <v>1996</v>
      </c>
      <c r="C1062">
        <v>17.8</v>
      </c>
      <c r="D1062" s="2">
        <v>4920000000000</v>
      </c>
      <c r="E1062" s="9">
        <v>3.1338709928044466</v>
      </c>
      <c r="F1062" t="s">
        <v>64</v>
      </c>
      <c r="G1062" t="s">
        <v>65</v>
      </c>
      <c r="H1062" t="str">
        <f>VLOOKUP(A1062, [1]FinalMergedTableExportWorking!$B$2:$BN$48, 65, 1)</f>
        <v>Fiscal year end: March 31; reporting period for national accounts data: CY.</v>
      </c>
    </row>
    <row r="1063" spans="1:8" hidden="1" x14ac:dyDescent="0.35">
      <c r="A1063" t="s">
        <v>18</v>
      </c>
      <c r="B1063">
        <v>1997</v>
      </c>
      <c r="C1063">
        <v>18.7</v>
      </c>
      <c r="D1063" s="2">
        <v>4490000000000</v>
      </c>
      <c r="E1063" s="9">
        <v>0.98122873213222306</v>
      </c>
      <c r="F1063" t="s">
        <v>64</v>
      </c>
      <c r="G1063" t="s">
        <v>65</v>
      </c>
      <c r="H1063" t="str">
        <f>VLOOKUP(A1063, [1]FinalMergedTableExportWorking!$B$2:$BN$48, 65, 1)</f>
        <v>Fiscal year end: March 31; reporting period for national accounts data: CY.</v>
      </c>
    </row>
    <row r="1064" spans="1:8" hidden="1" x14ac:dyDescent="0.35">
      <c r="A1064" t="s">
        <v>18</v>
      </c>
      <c r="B1064">
        <v>1998</v>
      </c>
      <c r="C1064">
        <v>24.7</v>
      </c>
      <c r="D1064" s="2">
        <v>4100000000000</v>
      </c>
      <c r="E1064" s="9">
        <v>-1.2703304946397509</v>
      </c>
      <c r="F1064" t="s">
        <v>64</v>
      </c>
      <c r="G1064" t="s">
        <v>65</v>
      </c>
      <c r="H1064" t="str">
        <f>VLOOKUP(A1064, [1]FinalMergedTableExportWorking!$B$2:$BN$48, 65, 1)</f>
        <v>Fiscal year end: March 31; reporting period for national accounts data: CY.</v>
      </c>
    </row>
    <row r="1065" spans="1:8" hidden="1" x14ac:dyDescent="0.35">
      <c r="A1065" t="s">
        <v>18</v>
      </c>
      <c r="B1065">
        <v>1999</v>
      </c>
      <c r="C1065">
        <v>24.2</v>
      </c>
      <c r="D1065" s="2">
        <v>4640000000000</v>
      </c>
      <c r="E1065" s="9">
        <v>-0.33392995774741507</v>
      </c>
      <c r="F1065" t="s">
        <v>64</v>
      </c>
      <c r="G1065" t="s">
        <v>65</v>
      </c>
      <c r="H1065" t="str">
        <f>VLOOKUP(A1065, [1]FinalMergedTableExportWorking!$B$2:$BN$48, 65, 1)</f>
        <v>Fiscal year end: March 31; reporting period for national accounts data: CY.</v>
      </c>
    </row>
    <row r="1066" spans="1:8" hidden="1" x14ac:dyDescent="0.35">
      <c r="A1066" t="s">
        <v>18</v>
      </c>
      <c r="B1066">
        <v>2000</v>
      </c>
      <c r="C1066">
        <v>23</v>
      </c>
      <c r="D1066" s="2">
        <v>4970000000000</v>
      </c>
      <c r="E1066" s="9">
        <v>2.7646475514364823</v>
      </c>
      <c r="F1066" t="s">
        <v>64</v>
      </c>
      <c r="G1066" t="s">
        <v>65</v>
      </c>
      <c r="H1066" t="str">
        <f>VLOOKUP(A1066, [1]FinalMergedTableExportWorking!$B$2:$BN$48, 65, 1)</f>
        <v>Fiscal year end: March 31; reporting period for national accounts data: CY.</v>
      </c>
    </row>
    <row r="1067" spans="1:8" hidden="1" x14ac:dyDescent="0.35">
      <c r="A1067" t="s">
        <v>18</v>
      </c>
      <c r="B1067">
        <v>2001</v>
      </c>
      <c r="C1067">
        <v>22.2</v>
      </c>
      <c r="D1067" s="2">
        <v>4370000000000</v>
      </c>
      <c r="E1067" s="9">
        <v>0.38610342614575188</v>
      </c>
      <c r="F1067" t="s">
        <v>64</v>
      </c>
      <c r="G1067" t="s">
        <v>65</v>
      </c>
      <c r="H1067" t="str">
        <f>VLOOKUP(A1067, [1]FinalMergedTableExportWorking!$B$2:$BN$48, 65, 1)</f>
        <v>Fiscal year end: March 31; reporting period for national accounts data: CY.</v>
      </c>
    </row>
    <row r="1068" spans="1:8" hidden="1" x14ac:dyDescent="0.35">
      <c r="A1068" t="s">
        <v>18</v>
      </c>
      <c r="B1068">
        <v>2002</v>
      </c>
      <c r="C1068">
        <v>22.4</v>
      </c>
      <c r="D1068" s="2">
        <v>4180000000000</v>
      </c>
      <c r="E1068" s="9">
        <v>4.1962499312560908E-2</v>
      </c>
      <c r="F1068" t="s">
        <v>64</v>
      </c>
      <c r="G1068" t="s">
        <v>65</v>
      </c>
      <c r="H1068" t="str">
        <f>VLOOKUP(A1068, [1]FinalMergedTableExportWorking!$B$2:$BN$48, 65, 1)</f>
        <v>Fiscal year end: March 31; reporting period for national accounts data: CY.</v>
      </c>
    </row>
    <row r="1069" spans="1:8" hidden="1" x14ac:dyDescent="0.35">
      <c r="A1069" t="s">
        <v>18</v>
      </c>
      <c r="B1069">
        <v>2003</v>
      </c>
      <c r="C1069">
        <v>24</v>
      </c>
      <c r="D1069" s="2">
        <v>4520000000000</v>
      </c>
      <c r="E1069" s="9">
        <v>1.5351254992801273</v>
      </c>
      <c r="F1069" t="s">
        <v>64</v>
      </c>
      <c r="G1069" t="s">
        <v>65</v>
      </c>
      <c r="H1069" t="str">
        <f>VLOOKUP(A1069, [1]FinalMergedTableExportWorking!$B$2:$BN$48, 65, 1)</f>
        <v>Fiscal year end: March 31; reporting period for national accounts data: CY.</v>
      </c>
    </row>
    <row r="1070" spans="1:8" hidden="1" x14ac:dyDescent="0.35">
      <c r="A1070" t="s">
        <v>18</v>
      </c>
      <c r="B1070">
        <v>2004</v>
      </c>
      <c r="C1070">
        <v>22.5</v>
      </c>
      <c r="D1070" s="2">
        <v>4890000000000</v>
      </c>
      <c r="E1070" s="9">
        <v>2.186115694421602</v>
      </c>
      <c r="F1070" t="s">
        <v>64</v>
      </c>
      <c r="G1070" t="s">
        <v>65</v>
      </c>
      <c r="H1070" t="str">
        <f>VLOOKUP(A1070, [1]FinalMergedTableExportWorking!$B$2:$BN$48, 65, 1)</f>
        <v>Fiscal year end: March 31; reporting period for national accounts data: CY.</v>
      </c>
    </row>
    <row r="1071" spans="1:8" hidden="1" x14ac:dyDescent="0.35">
      <c r="A1071" t="s">
        <v>18</v>
      </c>
      <c r="B1071">
        <v>2005</v>
      </c>
      <c r="C1071">
        <v>22.7</v>
      </c>
      <c r="D1071" s="2">
        <v>4830000000000</v>
      </c>
      <c r="E1071" s="9">
        <v>1.8039008722737151</v>
      </c>
      <c r="F1071" t="s">
        <v>64</v>
      </c>
      <c r="G1071" t="s">
        <v>65</v>
      </c>
      <c r="H1071" t="str">
        <f>VLOOKUP(A1071, [1]FinalMergedTableExportWorking!$B$2:$BN$48, 65, 1)</f>
        <v>Fiscal year end: March 31; reporting period for national accounts data: CY.</v>
      </c>
    </row>
    <row r="1072" spans="1:8" hidden="1" x14ac:dyDescent="0.35">
      <c r="A1072" t="s">
        <v>18</v>
      </c>
      <c r="B1072">
        <v>2006</v>
      </c>
      <c r="C1072">
        <v>22.2</v>
      </c>
      <c r="D1072" s="2">
        <v>4600000000000</v>
      </c>
      <c r="E1072" s="9">
        <v>1.3723501276203791</v>
      </c>
      <c r="F1072" t="s">
        <v>64</v>
      </c>
      <c r="G1072" t="s">
        <v>65</v>
      </c>
      <c r="H1072" t="str">
        <f>VLOOKUP(A1072, [1]FinalMergedTableExportWorking!$B$2:$BN$48, 65, 1)</f>
        <v>Fiscal year end: March 31; reporting period for national accounts data: CY.</v>
      </c>
    </row>
    <row r="1073" spans="1:8" hidden="1" x14ac:dyDescent="0.35">
      <c r="A1073" t="s">
        <v>18</v>
      </c>
      <c r="B1073">
        <v>2007</v>
      </c>
      <c r="C1073">
        <v>22.7</v>
      </c>
      <c r="D1073" s="2">
        <v>4580000000000</v>
      </c>
      <c r="E1073" s="9">
        <v>1.4839694116349165</v>
      </c>
      <c r="F1073" t="s">
        <v>64</v>
      </c>
      <c r="G1073" t="s">
        <v>65</v>
      </c>
      <c r="H1073" t="str">
        <f>VLOOKUP(A1073, [1]FinalMergedTableExportWorking!$B$2:$BN$48, 65, 1)</f>
        <v>Fiscal year end: March 31; reporting period for national accounts data: CY.</v>
      </c>
    </row>
    <row r="1074" spans="1:8" hidden="1" x14ac:dyDescent="0.35">
      <c r="A1074" t="s">
        <v>18</v>
      </c>
      <c r="B1074">
        <v>2008</v>
      </c>
      <c r="C1074">
        <v>22.3</v>
      </c>
      <c r="D1074" s="2">
        <v>5110000000000</v>
      </c>
      <c r="E1074" s="9">
        <v>-1.2242890007282767</v>
      </c>
      <c r="F1074" t="s">
        <v>64</v>
      </c>
      <c r="G1074" t="s">
        <v>65</v>
      </c>
      <c r="H1074" t="str">
        <f>VLOOKUP(A1074, [1]FinalMergedTableExportWorking!$B$2:$BN$48, 65, 1)</f>
        <v>Fiscal year end: March 31; reporting period for national accounts data: CY.</v>
      </c>
    </row>
    <row r="1075" spans="1:8" hidden="1" x14ac:dyDescent="0.35">
      <c r="A1075" t="s">
        <v>18</v>
      </c>
      <c r="B1075">
        <v>2009</v>
      </c>
      <c r="C1075">
        <v>22.8</v>
      </c>
      <c r="D1075" s="2">
        <v>5290000000000</v>
      </c>
      <c r="E1075" s="9">
        <v>-5.6932363588226593</v>
      </c>
      <c r="F1075" t="s">
        <v>64</v>
      </c>
      <c r="G1075" t="s">
        <v>65</v>
      </c>
      <c r="H1075" t="str">
        <f>VLOOKUP(A1075, [1]FinalMergedTableExportWorking!$B$2:$BN$48, 65, 1)</f>
        <v>Fiscal year end: March 31; reporting period for national accounts data: CY.</v>
      </c>
    </row>
    <row r="1076" spans="1:8" hidden="1" x14ac:dyDescent="0.35">
      <c r="A1076" t="s">
        <v>18</v>
      </c>
      <c r="B1076">
        <v>2010</v>
      </c>
      <c r="C1076">
        <v>21.7</v>
      </c>
      <c r="D1076" s="2">
        <v>5760000000000</v>
      </c>
      <c r="E1076" s="9">
        <v>4.0979179193013664</v>
      </c>
      <c r="F1076" t="s">
        <v>64</v>
      </c>
      <c r="G1076" t="s">
        <v>65</v>
      </c>
      <c r="H1076" t="str">
        <f>VLOOKUP(A1076, [1]FinalMergedTableExportWorking!$B$2:$BN$48, 65, 1)</f>
        <v>Fiscal year end: March 31; reporting period for national accounts data: CY.</v>
      </c>
    </row>
    <row r="1077" spans="1:8" hidden="1" x14ac:dyDescent="0.35">
      <c r="A1077" t="s">
        <v>18</v>
      </c>
      <c r="B1077">
        <v>2011</v>
      </c>
      <c r="C1077">
        <v>21.4</v>
      </c>
      <c r="D1077" s="2">
        <v>6230000000000</v>
      </c>
      <c r="E1077" s="9">
        <v>2.38095237748297E-2</v>
      </c>
      <c r="F1077" t="s">
        <v>64</v>
      </c>
      <c r="G1077" t="s">
        <v>65</v>
      </c>
      <c r="H1077" t="str">
        <f>VLOOKUP(A1077, [1]FinalMergedTableExportWorking!$B$2:$BN$48, 65, 1)</f>
        <v>Fiscal year end: March 31; reporting period for national accounts data: CY.</v>
      </c>
    </row>
    <row r="1078" spans="1:8" hidden="1" x14ac:dyDescent="0.35">
      <c r="A1078" t="s">
        <v>18</v>
      </c>
      <c r="B1078">
        <v>2012</v>
      </c>
      <c r="C1078">
        <v>19.5</v>
      </c>
      <c r="D1078" s="2">
        <v>6270000000000</v>
      </c>
      <c r="E1078" s="9">
        <v>1.374750999208743</v>
      </c>
      <c r="F1078" t="s">
        <v>64</v>
      </c>
      <c r="G1078" t="s">
        <v>65</v>
      </c>
      <c r="H1078" t="str">
        <f>VLOOKUP(A1078, [1]FinalMergedTableExportWorking!$B$2:$BN$48, 65, 1)</f>
        <v>Fiscal year end: March 31; reporting period for national accounts data: CY.</v>
      </c>
    </row>
    <row r="1079" spans="1:8" hidden="1" x14ac:dyDescent="0.35">
      <c r="A1079" t="s">
        <v>18</v>
      </c>
      <c r="B1079">
        <v>2013</v>
      </c>
      <c r="C1079">
        <v>19.2</v>
      </c>
      <c r="D1079" s="2">
        <v>5210000000000</v>
      </c>
      <c r="E1079" s="9">
        <v>2.0051001767726007</v>
      </c>
      <c r="F1079" t="s">
        <v>64</v>
      </c>
      <c r="G1079" t="s">
        <v>65</v>
      </c>
      <c r="H1079" t="str">
        <f>VLOOKUP(A1079, [1]FinalMergedTableExportWorking!$B$2:$BN$48, 65, 1)</f>
        <v>Fiscal year end: March 31; reporting period for national accounts data: CY.</v>
      </c>
    </row>
    <row r="1080" spans="1:8" hidden="1" x14ac:dyDescent="0.35">
      <c r="A1080" t="s">
        <v>18</v>
      </c>
      <c r="B1080">
        <v>2014</v>
      </c>
      <c r="C1080">
        <v>18</v>
      </c>
      <c r="D1080" s="2">
        <v>4900000000000</v>
      </c>
      <c r="E1080" s="9">
        <v>0.29620551414262764</v>
      </c>
      <c r="F1080" t="s">
        <v>64</v>
      </c>
      <c r="G1080" t="s">
        <v>65</v>
      </c>
      <c r="H1080" t="str">
        <f>VLOOKUP(A1080, [1]FinalMergedTableExportWorking!$B$2:$BN$48, 65, 1)</f>
        <v>Fiscal year end: March 31; reporting period for national accounts data: CY.</v>
      </c>
    </row>
    <row r="1081" spans="1:8" hidden="1" x14ac:dyDescent="0.35">
      <c r="A1081" t="s">
        <v>18</v>
      </c>
      <c r="B1081">
        <v>2015</v>
      </c>
      <c r="C1081">
        <v>17</v>
      </c>
      <c r="D1081" s="2">
        <v>4440000000000</v>
      </c>
      <c r="E1081" s="9">
        <v>1.5606266967490399</v>
      </c>
      <c r="F1081" t="s">
        <v>64</v>
      </c>
      <c r="G1081" t="s">
        <v>65</v>
      </c>
      <c r="H1081" t="str">
        <f>VLOOKUP(A1081, [1]FinalMergedTableExportWorking!$B$2:$BN$48, 65, 1)</f>
        <v>Fiscal year end: March 31; reporting period for national accounts data: CY.</v>
      </c>
    </row>
    <row r="1082" spans="1:8" hidden="1" x14ac:dyDescent="0.35">
      <c r="A1082" t="s">
        <v>18</v>
      </c>
      <c r="B1082">
        <v>2016</v>
      </c>
      <c r="C1082">
        <v>15.6</v>
      </c>
      <c r="D1082" s="2">
        <v>5000000000000</v>
      </c>
      <c r="E1082" s="9">
        <v>0.75382674590353815</v>
      </c>
      <c r="F1082" t="s">
        <v>64</v>
      </c>
      <c r="G1082" t="s">
        <v>65</v>
      </c>
      <c r="H1082" t="str">
        <f>VLOOKUP(A1082, [1]FinalMergedTableExportWorking!$B$2:$BN$48, 65, 1)</f>
        <v>Fiscal year end: March 31; reporting period for national accounts data: CY.</v>
      </c>
    </row>
    <row r="1083" spans="1:8" hidden="1" x14ac:dyDescent="0.35">
      <c r="A1083" t="s">
        <v>18</v>
      </c>
      <c r="B1083">
        <v>2017</v>
      </c>
      <c r="C1083">
        <v>15.2</v>
      </c>
      <c r="D1083" s="2">
        <v>4930000000000</v>
      </c>
      <c r="E1083" s="9">
        <v>1.675331751665027</v>
      </c>
      <c r="F1083" t="s">
        <v>64</v>
      </c>
      <c r="G1083" t="s">
        <v>65</v>
      </c>
      <c r="H1083" t="str">
        <f>VLOOKUP(A1083, [1]FinalMergedTableExportWorking!$B$2:$BN$48, 65, 1)</f>
        <v>Fiscal year end: March 31; reporting period for national accounts data: CY.</v>
      </c>
    </row>
    <row r="1084" spans="1:8" hidden="1" x14ac:dyDescent="0.35">
      <c r="A1084" t="s">
        <v>18</v>
      </c>
      <c r="B1084">
        <v>2018</v>
      </c>
      <c r="C1084">
        <v>15</v>
      </c>
      <c r="D1084" s="2">
        <v>5040000000000</v>
      </c>
      <c r="E1084" s="9">
        <v>0.58406806724286753</v>
      </c>
      <c r="F1084" t="s">
        <v>64</v>
      </c>
      <c r="G1084" t="s">
        <v>65</v>
      </c>
      <c r="H1084" t="str">
        <f>VLOOKUP(A1084, [1]FinalMergedTableExportWorking!$B$2:$BN$48, 65, 1)</f>
        <v>Fiscal year end: March 31; reporting period for national accounts data: CY.</v>
      </c>
    </row>
    <row r="1085" spans="1:8" hidden="1" x14ac:dyDescent="0.35">
      <c r="A1085" t="s">
        <v>18</v>
      </c>
      <c r="B1085">
        <v>2019</v>
      </c>
      <c r="C1085">
        <v>14.6</v>
      </c>
      <c r="D1085" s="2">
        <v>5120000000000</v>
      </c>
      <c r="E1085" s="9">
        <v>-0.24035084092271575</v>
      </c>
      <c r="F1085" t="s">
        <v>64</v>
      </c>
      <c r="G1085" t="s">
        <v>65</v>
      </c>
      <c r="H1085" t="str">
        <f>VLOOKUP(A1085, [1]FinalMergedTableExportWorking!$B$2:$BN$48, 65, 1)</f>
        <v>Fiscal year end: March 31; reporting period for national accounts data: CY.</v>
      </c>
    </row>
    <row r="1086" spans="1:8" hidden="1" x14ac:dyDescent="0.35">
      <c r="A1086" t="s">
        <v>18</v>
      </c>
      <c r="B1086">
        <v>2020</v>
      </c>
      <c r="D1086" s="2">
        <v>5040000000000</v>
      </c>
      <c r="E1086" s="9">
        <v>-4.5069045422663407</v>
      </c>
      <c r="F1086" t="s">
        <v>64</v>
      </c>
      <c r="G1086" t="s">
        <v>65</v>
      </c>
      <c r="H1086" t="str">
        <f>VLOOKUP(A1086, [1]FinalMergedTableExportWorking!$B$2:$BN$48, 65, 1)</f>
        <v>Fiscal year end: March 31; reporting period for national accounts data: CY.</v>
      </c>
    </row>
    <row r="1087" spans="1:8" hidden="1" x14ac:dyDescent="0.35">
      <c r="A1087" t="s">
        <v>18</v>
      </c>
      <c r="B1087">
        <v>2021</v>
      </c>
      <c r="D1087" s="2">
        <v>4940000000000</v>
      </c>
      <c r="E1087" s="9">
        <v>1.6570711173229427</v>
      </c>
      <c r="F1087" t="s">
        <v>64</v>
      </c>
      <c r="G1087" t="s">
        <v>65</v>
      </c>
      <c r="H1087" t="str">
        <f>VLOOKUP(A1087, [1]FinalMergedTableExportWorking!$B$2:$BN$48, 65, 1)</f>
        <v>Fiscal year end: March 31; reporting period for national accounts data: CY.</v>
      </c>
    </row>
    <row r="1088" spans="1:8" hidden="1" x14ac:dyDescent="0.35">
      <c r="A1088" t="s">
        <v>18</v>
      </c>
      <c r="B1088">
        <v>2022</v>
      </c>
      <c r="F1088" t="s">
        <v>64</v>
      </c>
      <c r="G1088" t="s">
        <v>65</v>
      </c>
      <c r="H1088" t="str">
        <f>VLOOKUP(A1088, [1]FinalMergedTableExportWorking!$B$2:$BN$48, 65, 1)</f>
        <v>Fiscal year end: March 31; reporting period for national accounts data: CY.</v>
      </c>
    </row>
    <row r="1089" spans="1:8" hidden="1" x14ac:dyDescent="0.35">
      <c r="A1089" t="s">
        <v>18</v>
      </c>
      <c r="B1089">
        <v>2023</v>
      </c>
      <c r="F1089" t="s">
        <v>64</v>
      </c>
      <c r="G1089" t="s">
        <v>65</v>
      </c>
      <c r="H1089" t="str">
        <f>VLOOKUP(A1089, [1]FinalMergedTableExportWorking!$B$2:$BN$48, 65, 1)</f>
        <v>Fiscal year end: March 31; reporting period for national accounts data: CY.</v>
      </c>
    </row>
    <row r="1090" spans="1:8" hidden="1" x14ac:dyDescent="0.35">
      <c r="A1090" t="s">
        <v>19</v>
      </c>
      <c r="B1090">
        <v>1960</v>
      </c>
      <c r="D1090" s="2">
        <v>3958824424</v>
      </c>
      <c r="F1090" t="s">
        <v>64</v>
      </c>
      <c r="G1090" t="s">
        <v>65</v>
      </c>
    </row>
    <row r="1091" spans="1:8" hidden="1" x14ac:dyDescent="0.35">
      <c r="A1091" t="s">
        <v>19</v>
      </c>
      <c r="B1091">
        <v>1961</v>
      </c>
      <c r="D1091" s="2">
        <v>2417638423</v>
      </c>
      <c r="E1091" s="9">
        <v>6.9359926522440531</v>
      </c>
      <c r="F1091" t="s">
        <v>64</v>
      </c>
      <c r="G1091" t="s">
        <v>65</v>
      </c>
    </row>
    <row r="1092" spans="1:8" hidden="1" x14ac:dyDescent="0.35">
      <c r="A1092" t="s">
        <v>19</v>
      </c>
      <c r="B1092">
        <v>1962</v>
      </c>
      <c r="D1092" s="2">
        <v>2814626210</v>
      </c>
      <c r="E1092" s="9">
        <v>3.8952725307529903</v>
      </c>
      <c r="F1092" t="s">
        <v>64</v>
      </c>
      <c r="G1092" t="s">
        <v>65</v>
      </c>
    </row>
    <row r="1093" spans="1:8" hidden="1" x14ac:dyDescent="0.35">
      <c r="A1093" t="s">
        <v>19</v>
      </c>
      <c r="B1093">
        <v>1963</v>
      </c>
      <c r="D1093" s="2">
        <v>3988476879</v>
      </c>
      <c r="E1093" s="9">
        <v>9.0205682827976261</v>
      </c>
      <c r="F1093" t="s">
        <v>64</v>
      </c>
      <c r="G1093" t="s">
        <v>65</v>
      </c>
    </row>
    <row r="1094" spans="1:8" hidden="1" x14ac:dyDescent="0.35">
      <c r="A1094" t="s">
        <v>19</v>
      </c>
      <c r="B1094">
        <v>1964</v>
      </c>
      <c r="D1094" s="2">
        <v>3459032883</v>
      </c>
      <c r="E1094" s="9">
        <v>9.4738247180544448</v>
      </c>
      <c r="F1094" t="s">
        <v>64</v>
      </c>
      <c r="G1094" t="s">
        <v>65</v>
      </c>
    </row>
    <row r="1095" spans="1:8" hidden="1" x14ac:dyDescent="0.35">
      <c r="A1095" t="s">
        <v>19</v>
      </c>
      <c r="B1095">
        <v>1965</v>
      </c>
      <c r="D1095" s="2">
        <v>3120870871</v>
      </c>
      <c r="E1095" s="9">
        <v>7.3184335802212814</v>
      </c>
      <c r="F1095" t="s">
        <v>64</v>
      </c>
      <c r="G1095" t="s">
        <v>65</v>
      </c>
    </row>
    <row r="1096" spans="1:8" hidden="1" x14ac:dyDescent="0.35">
      <c r="A1096" t="s">
        <v>19</v>
      </c>
      <c r="B1096">
        <v>1966</v>
      </c>
      <c r="D1096" s="2">
        <v>3929018943</v>
      </c>
      <c r="E1096" s="9">
        <v>11.99395660844867</v>
      </c>
      <c r="F1096" t="s">
        <v>64</v>
      </c>
      <c r="G1096" t="s">
        <v>65</v>
      </c>
    </row>
    <row r="1097" spans="1:8" hidden="1" x14ac:dyDescent="0.35">
      <c r="A1097" t="s">
        <v>19</v>
      </c>
      <c r="B1097">
        <v>1967</v>
      </c>
      <c r="D1097" s="2">
        <v>4855833210</v>
      </c>
      <c r="E1097" s="9">
        <v>9.0796065539800992</v>
      </c>
      <c r="F1097" t="s">
        <v>64</v>
      </c>
      <c r="G1097" t="s">
        <v>65</v>
      </c>
    </row>
    <row r="1098" spans="1:8" hidden="1" x14ac:dyDescent="0.35">
      <c r="A1098" t="s">
        <v>19</v>
      </c>
      <c r="B1098">
        <v>1968</v>
      </c>
      <c r="D1098" s="2">
        <v>6119284294</v>
      </c>
      <c r="E1098" s="9">
        <v>13.165768290076699</v>
      </c>
      <c r="F1098" t="s">
        <v>64</v>
      </c>
      <c r="G1098" t="s">
        <v>65</v>
      </c>
    </row>
    <row r="1099" spans="1:8" hidden="1" x14ac:dyDescent="0.35">
      <c r="A1099" t="s">
        <v>19</v>
      </c>
      <c r="B1099">
        <v>1969</v>
      </c>
      <c r="D1099" s="2">
        <v>7678720155</v>
      </c>
      <c r="E1099" s="9">
        <v>14.561366696392653</v>
      </c>
      <c r="F1099" t="s">
        <v>64</v>
      </c>
      <c r="G1099" t="s">
        <v>65</v>
      </c>
    </row>
    <row r="1100" spans="1:8" hidden="1" x14ac:dyDescent="0.35">
      <c r="A1100" t="s">
        <v>19</v>
      </c>
      <c r="B1100">
        <v>1970</v>
      </c>
      <c r="D1100" s="2">
        <v>9005023184</v>
      </c>
      <c r="E1100" s="9">
        <v>10.052734807262297</v>
      </c>
      <c r="F1100" t="s">
        <v>64</v>
      </c>
      <c r="G1100" t="s">
        <v>65</v>
      </c>
    </row>
    <row r="1101" spans="1:8" hidden="1" x14ac:dyDescent="0.35">
      <c r="A1101" t="s">
        <v>19</v>
      </c>
      <c r="B1101">
        <v>1971</v>
      </c>
      <c r="D1101" s="2">
        <v>9903499928</v>
      </c>
      <c r="E1101" s="9">
        <v>10.545513552197079</v>
      </c>
      <c r="F1101" t="s">
        <v>64</v>
      </c>
      <c r="G1101" t="s">
        <v>65</v>
      </c>
    </row>
    <row r="1102" spans="1:8" hidden="1" x14ac:dyDescent="0.35">
      <c r="A1102" t="s">
        <v>19</v>
      </c>
      <c r="B1102">
        <v>1972</v>
      </c>
      <c r="D1102" s="2">
        <v>10862327878</v>
      </c>
      <c r="E1102" s="9">
        <v>7.2143607217999062</v>
      </c>
      <c r="F1102" t="s">
        <v>64</v>
      </c>
      <c r="G1102" t="s">
        <v>65</v>
      </c>
    </row>
    <row r="1103" spans="1:8" hidden="1" x14ac:dyDescent="0.35">
      <c r="A1103" t="s">
        <v>19</v>
      </c>
      <c r="B1103">
        <v>1973</v>
      </c>
      <c r="D1103" s="2">
        <v>13876531432</v>
      </c>
      <c r="E1103" s="9">
        <v>14.898322657348871</v>
      </c>
      <c r="F1103" t="s">
        <v>64</v>
      </c>
      <c r="G1103" t="s">
        <v>65</v>
      </c>
    </row>
    <row r="1104" spans="1:8" hidden="1" x14ac:dyDescent="0.35">
      <c r="A1104" t="s">
        <v>19</v>
      </c>
      <c r="B1104">
        <v>1974</v>
      </c>
      <c r="D1104" s="2">
        <v>19544094741</v>
      </c>
      <c r="E1104" s="9">
        <v>9.5118354344004672</v>
      </c>
      <c r="F1104" t="s">
        <v>64</v>
      </c>
      <c r="G1104" t="s">
        <v>65</v>
      </c>
    </row>
    <row r="1105" spans="1:7" hidden="1" x14ac:dyDescent="0.35">
      <c r="A1105" t="s">
        <v>19</v>
      </c>
      <c r="B1105">
        <v>1975</v>
      </c>
      <c r="D1105" s="2">
        <v>21784297521</v>
      </c>
      <c r="E1105" s="9">
        <v>7.8399333381073006</v>
      </c>
      <c r="F1105" t="s">
        <v>64</v>
      </c>
      <c r="G1105" t="s">
        <v>65</v>
      </c>
    </row>
    <row r="1106" spans="1:7" hidden="1" x14ac:dyDescent="0.35">
      <c r="A1106" t="s">
        <v>19</v>
      </c>
      <c r="B1106">
        <v>1976</v>
      </c>
      <c r="D1106" s="2">
        <v>29902479339</v>
      </c>
      <c r="E1106" s="9">
        <v>13.221447802562651</v>
      </c>
      <c r="F1106" t="s">
        <v>64</v>
      </c>
      <c r="G1106" t="s">
        <v>65</v>
      </c>
    </row>
    <row r="1107" spans="1:7" hidden="1" x14ac:dyDescent="0.35">
      <c r="A1107" t="s">
        <v>19</v>
      </c>
      <c r="B1107">
        <v>1977</v>
      </c>
      <c r="D1107" s="2">
        <v>38446487603</v>
      </c>
      <c r="E1107" s="9">
        <v>12.335982195018474</v>
      </c>
      <c r="F1107" t="s">
        <v>64</v>
      </c>
      <c r="G1107" t="s">
        <v>65</v>
      </c>
    </row>
    <row r="1108" spans="1:7" hidden="1" x14ac:dyDescent="0.35">
      <c r="A1108" t="s">
        <v>19</v>
      </c>
      <c r="B1108">
        <v>1978</v>
      </c>
      <c r="D1108" s="2">
        <v>51972107438</v>
      </c>
      <c r="E1108" s="9">
        <v>10.952985695484756</v>
      </c>
      <c r="F1108" t="s">
        <v>64</v>
      </c>
      <c r="G1108" t="s">
        <v>65</v>
      </c>
    </row>
    <row r="1109" spans="1:7" hidden="1" x14ac:dyDescent="0.35">
      <c r="A1109" t="s">
        <v>19</v>
      </c>
      <c r="B1109">
        <v>1979</v>
      </c>
      <c r="D1109" s="2">
        <v>66946900826</v>
      </c>
      <c r="E1109" s="9">
        <v>8.6712267070971478</v>
      </c>
      <c r="F1109" t="s">
        <v>64</v>
      </c>
      <c r="G1109" t="s">
        <v>65</v>
      </c>
    </row>
    <row r="1110" spans="1:7" hidden="1" x14ac:dyDescent="0.35">
      <c r="A1110" t="s">
        <v>19</v>
      </c>
      <c r="B1110">
        <v>1980</v>
      </c>
      <c r="D1110" s="2">
        <v>65398646758</v>
      </c>
      <c r="E1110" s="9">
        <v>-1.645687640444379</v>
      </c>
      <c r="F1110" t="s">
        <v>64</v>
      </c>
      <c r="G1110" t="s">
        <v>65</v>
      </c>
    </row>
    <row r="1111" spans="1:7" hidden="1" x14ac:dyDescent="0.35">
      <c r="A1111" t="s">
        <v>19</v>
      </c>
      <c r="B1111">
        <v>1981</v>
      </c>
      <c r="D1111" s="2">
        <v>72933350954</v>
      </c>
      <c r="E1111" s="9">
        <v>7.2461762851061167</v>
      </c>
      <c r="F1111" t="s">
        <v>64</v>
      </c>
      <c r="G1111" t="s">
        <v>65</v>
      </c>
    </row>
    <row r="1112" spans="1:7" hidden="1" x14ac:dyDescent="0.35">
      <c r="A1112" t="s">
        <v>19</v>
      </c>
      <c r="B1112">
        <v>1982</v>
      </c>
      <c r="D1112" s="2">
        <v>78358866335</v>
      </c>
      <c r="E1112" s="9">
        <v>8.3380780869153597</v>
      </c>
      <c r="F1112" t="s">
        <v>64</v>
      </c>
      <c r="G1112" t="s">
        <v>65</v>
      </c>
    </row>
    <row r="1113" spans="1:7" hidden="1" x14ac:dyDescent="0.35">
      <c r="A1113" t="s">
        <v>19</v>
      </c>
      <c r="B1113">
        <v>1983</v>
      </c>
      <c r="D1113" s="2">
        <v>87760360941</v>
      </c>
      <c r="E1113" s="9">
        <v>13.376174490369337</v>
      </c>
      <c r="F1113" t="s">
        <v>64</v>
      </c>
      <c r="G1113" t="s">
        <v>65</v>
      </c>
    </row>
    <row r="1114" spans="1:7" hidden="1" x14ac:dyDescent="0.35">
      <c r="A1114" t="s">
        <v>19</v>
      </c>
      <c r="B1114">
        <v>1984</v>
      </c>
      <c r="D1114" s="2">
        <v>97510235986</v>
      </c>
      <c r="E1114" s="9">
        <v>10.551640354985253</v>
      </c>
      <c r="F1114" t="s">
        <v>64</v>
      </c>
      <c r="G1114" t="s">
        <v>65</v>
      </c>
    </row>
    <row r="1115" spans="1:7" hidden="1" x14ac:dyDescent="0.35">
      <c r="A1115" t="s">
        <v>19</v>
      </c>
      <c r="B1115">
        <v>1985</v>
      </c>
      <c r="C1115">
        <v>11.5</v>
      </c>
      <c r="D1115" s="2">
        <v>101000000000</v>
      </c>
      <c r="E1115" s="9">
        <v>7.8388640217408749</v>
      </c>
      <c r="F1115" t="s">
        <v>64</v>
      </c>
      <c r="G1115" t="s">
        <v>65</v>
      </c>
    </row>
    <row r="1116" spans="1:7" hidden="1" x14ac:dyDescent="0.35">
      <c r="A1116" t="s">
        <v>19</v>
      </c>
      <c r="B1116">
        <v>1986</v>
      </c>
      <c r="C1116">
        <v>10.6</v>
      </c>
      <c r="D1116" s="2">
        <v>117000000000</v>
      </c>
      <c r="E1116" s="9">
        <v>11.327261196306623</v>
      </c>
      <c r="F1116" t="s">
        <v>64</v>
      </c>
      <c r="G1116" t="s">
        <v>65</v>
      </c>
    </row>
    <row r="1117" spans="1:7" hidden="1" x14ac:dyDescent="0.35">
      <c r="A1117" t="s">
        <v>19</v>
      </c>
      <c r="B1117">
        <v>1987</v>
      </c>
      <c r="C1117">
        <v>9.9</v>
      </c>
      <c r="D1117" s="2">
        <v>148000000000</v>
      </c>
      <c r="E1117" s="9">
        <v>12.723692119326884</v>
      </c>
      <c r="F1117" t="s">
        <v>64</v>
      </c>
      <c r="G1117" t="s">
        <v>65</v>
      </c>
    </row>
    <row r="1118" spans="1:7" hidden="1" x14ac:dyDescent="0.35">
      <c r="A1118" t="s">
        <v>19</v>
      </c>
      <c r="B1118">
        <v>1988</v>
      </c>
      <c r="C1118">
        <v>8.6</v>
      </c>
      <c r="D1118" s="2">
        <v>200000000000</v>
      </c>
      <c r="E1118" s="9">
        <v>11.987715559382423</v>
      </c>
      <c r="F1118" t="s">
        <v>64</v>
      </c>
      <c r="G1118" t="s">
        <v>65</v>
      </c>
    </row>
    <row r="1119" spans="1:7" hidden="1" x14ac:dyDescent="0.35">
      <c r="A1119" t="s">
        <v>19</v>
      </c>
      <c r="B1119">
        <v>1989</v>
      </c>
      <c r="C1119">
        <v>8.8000000000000007</v>
      </c>
      <c r="D1119" s="2">
        <v>247000000000</v>
      </c>
      <c r="E1119" s="9">
        <v>7.0728936053141638</v>
      </c>
      <c r="F1119" t="s">
        <v>64</v>
      </c>
      <c r="G1119" t="s">
        <v>65</v>
      </c>
    </row>
    <row r="1120" spans="1:7" hidden="1" x14ac:dyDescent="0.35">
      <c r="A1120" t="s">
        <v>19</v>
      </c>
      <c r="B1120">
        <v>1990</v>
      </c>
      <c r="C1120">
        <v>9</v>
      </c>
      <c r="D1120" s="2">
        <v>283000000000</v>
      </c>
      <c r="E1120" s="9">
        <v>9.8775525016936001</v>
      </c>
      <c r="F1120" t="s">
        <v>64</v>
      </c>
      <c r="G1120" t="s">
        <v>65</v>
      </c>
    </row>
    <row r="1121" spans="1:7" hidden="1" x14ac:dyDescent="0.35">
      <c r="A1121" t="s">
        <v>19</v>
      </c>
      <c r="B1121">
        <v>1991</v>
      </c>
      <c r="C1121">
        <v>8.6</v>
      </c>
      <c r="D1121" s="2">
        <v>331000000000</v>
      </c>
      <c r="E1121" s="9">
        <v>10.778056126896658</v>
      </c>
      <c r="F1121" t="s">
        <v>64</v>
      </c>
      <c r="G1121" t="s">
        <v>65</v>
      </c>
    </row>
    <row r="1122" spans="1:7" hidden="1" x14ac:dyDescent="0.35">
      <c r="A1122" t="s">
        <v>19</v>
      </c>
      <c r="B1122">
        <v>1992</v>
      </c>
      <c r="C1122">
        <v>9.6999999999999993</v>
      </c>
      <c r="D1122" s="2">
        <v>356000000000</v>
      </c>
      <c r="E1122" s="9">
        <v>6.1986427983637356</v>
      </c>
      <c r="F1122" t="s">
        <v>64</v>
      </c>
      <c r="G1122" t="s">
        <v>65</v>
      </c>
    </row>
    <row r="1123" spans="1:7" hidden="1" x14ac:dyDescent="0.35">
      <c r="A1123" t="s">
        <v>19</v>
      </c>
      <c r="B1123">
        <v>1993</v>
      </c>
      <c r="C1123">
        <v>11.6</v>
      </c>
      <c r="D1123" s="2">
        <v>393000000000</v>
      </c>
      <c r="E1123" s="9">
        <v>6.8774741286855772</v>
      </c>
      <c r="F1123" t="s">
        <v>64</v>
      </c>
      <c r="G1123" t="s">
        <v>65</v>
      </c>
    </row>
    <row r="1124" spans="1:7" hidden="1" x14ac:dyDescent="0.35">
      <c r="A1124" t="s">
        <v>19</v>
      </c>
      <c r="B1124">
        <v>1994</v>
      </c>
      <c r="C1124">
        <v>11.9</v>
      </c>
      <c r="D1124" s="2">
        <v>464000000000</v>
      </c>
      <c r="E1124" s="9">
        <v>9.2686663377837561</v>
      </c>
      <c r="F1124" t="s">
        <v>64</v>
      </c>
      <c r="G1124" t="s">
        <v>65</v>
      </c>
    </row>
    <row r="1125" spans="1:7" hidden="1" x14ac:dyDescent="0.35">
      <c r="A1125" t="s">
        <v>19</v>
      </c>
      <c r="B1125">
        <v>1995</v>
      </c>
      <c r="C1125">
        <v>12.7</v>
      </c>
      <c r="D1125" s="2">
        <v>567000000000</v>
      </c>
      <c r="E1125" s="9">
        <v>9.6145653931996549</v>
      </c>
      <c r="F1125" t="s">
        <v>64</v>
      </c>
      <c r="G1125" t="s">
        <v>65</v>
      </c>
    </row>
    <row r="1126" spans="1:7" hidden="1" x14ac:dyDescent="0.35">
      <c r="A1126" t="s">
        <v>19</v>
      </c>
      <c r="B1126">
        <v>1996</v>
      </c>
      <c r="C1126">
        <v>15.2</v>
      </c>
      <c r="D1126" s="2">
        <v>610000000000</v>
      </c>
      <c r="E1126" s="9">
        <v>7.8907033260066726</v>
      </c>
      <c r="F1126" t="s">
        <v>64</v>
      </c>
      <c r="G1126" t="s">
        <v>65</v>
      </c>
    </row>
    <row r="1127" spans="1:7" hidden="1" x14ac:dyDescent="0.35">
      <c r="A1127" t="s">
        <v>19</v>
      </c>
      <c r="B1127">
        <v>1997</v>
      </c>
      <c r="C1127">
        <v>16.3</v>
      </c>
      <c r="D1127" s="2">
        <v>570000000000</v>
      </c>
      <c r="E1127" s="9">
        <v>6.1705524265897651</v>
      </c>
      <c r="F1127" t="s">
        <v>64</v>
      </c>
      <c r="G1127" t="s">
        <v>65</v>
      </c>
    </row>
    <row r="1128" spans="1:7" hidden="1" x14ac:dyDescent="0.35">
      <c r="A1128" t="s">
        <v>19</v>
      </c>
      <c r="B1128">
        <v>1998</v>
      </c>
      <c r="C1128">
        <v>22.7</v>
      </c>
      <c r="D1128" s="2">
        <v>383000000000</v>
      </c>
      <c r="E1128" s="9">
        <v>-5.129448165209638</v>
      </c>
      <c r="F1128" t="s">
        <v>64</v>
      </c>
      <c r="G1128" t="s">
        <v>65</v>
      </c>
    </row>
    <row r="1129" spans="1:7" hidden="1" x14ac:dyDescent="0.35">
      <c r="A1129" t="s">
        <v>19</v>
      </c>
      <c r="B1129">
        <v>1999</v>
      </c>
      <c r="C1129">
        <v>18.899999999999999</v>
      </c>
      <c r="D1129" s="2">
        <v>498000000000</v>
      </c>
      <c r="E1129" s="9">
        <v>11.466942426742492</v>
      </c>
      <c r="F1129" t="s">
        <v>64</v>
      </c>
      <c r="G1129" t="s">
        <v>65</v>
      </c>
    </row>
    <row r="1130" spans="1:7" hidden="1" x14ac:dyDescent="0.35">
      <c r="A1130" t="s">
        <v>19</v>
      </c>
      <c r="B1130">
        <v>2000</v>
      </c>
      <c r="C1130">
        <v>17.5</v>
      </c>
      <c r="D1130" s="2">
        <v>576000000000</v>
      </c>
      <c r="E1130" s="9">
        <v>9.0608333250853406</v>
      </c>
      <c r="F1130" t="s">
        <v>64</v>
      </c>
      <c r="G1130" t="s">
        <v>65</v>
      </c>
    </row>
    <row r="1131" spans="1:7" hidden="1" x14ac:dyDescent="0.35">
      <c r="A1131" t="s">
        <v>19</v>
      </c>
      <c r="B1131">
        <v>2001</v>
      </c>
      <c r="C1131">
        <v>18.899999999999999</v>
      </c>
      <c r="D1131" s="2">
        <v>548000000000</v>
      </c>
      <c r="E1131" s="9">
        <v>4.8523995715128052</v>
      </c>
      <c r="F1131" t="s">
        <v>64</v>
      </c>
      <c r="G1131" t="s">
        <v>65</v>
      </c>
    </row>
    <row r="1132" spans="1:7" hidden="1" x14ac:dyDescent="0.35">
      <c r="A1132" t="s">
        <v>19</v>
      </c>
      <c r="B1132">
        <v>2002</v>
      </c>
      <c r="C1132">
        <v>23.9</v>
      </c>
      <c r="D1132" s="2">
        <v>627000000000</v>
      </c>
      <c r="E1132" s="9">
        <v>7.7251426754717301</v>
      </c>
      <c r="F1132" t="s">
        <v>64</v>
      </c>
      <c r="G1132" t="s">
        <v>65</v>
      </c>
    </row>
    <row r="1133" spans="1:7" hidden="1" x14ac:dyDescent="0.35">
      <c r="A1133" t="s">
        <v>19</v>
      </c>
      <c r="B1133">
        <v>2003</v>
      </c>
      <c r="C1133">
        <v>29.7</v>
      </c>
      <c r="D1133" s="2">
        <v>703000000000</v>
      </c>
      <c r="E1133" s="9">
        <v>3.1472911937340911</v>
      </c>
      <c r="F1133" t="s">
        <v>64</v>
      </c>
      <c r="G1133" t="s">
        <v>65</v>
      </c>
    </row>
    <row r="1134" spans="1:7" hidden="1" x14ac:dyDescent="0.35">
      <c r="A1134" t="s">
        <v>19</v>
      </c>
      <c r="B1134">
        <v>2004</v>
      </c>
      <c r="C1134">
        <v>31.2</v>
      </c>
      <c r="D1134" s="2">
        <v>793000000000</v>
      </c>
      <c r="E1134" s="9">
        <v>5.197391363243824</v>
      </c>
      <c r="F1134" t="s">
        <v>64</v>
      </c>
      <c r="G1134" t="s">
        <v>65</v>
      </c>
    </row>
    <row r="1135" spans="1:7" hidden="1" x14ac:dyDescent="0.35">
      <c r="A1135" t="s">
        <v>19</v>
      </c>
      <c r="B1135">
        <v>2005</v>
      </c>
      <c r="C1135">
        <v>31.6</v>
      </c>
      <c r="D1135" s="2">
        <v>935000000000</v>
      </c>
      <c r="E1135" s="9">
        <v>4.3085427141123631</v>
      </c>
      <c r="F1135" t="s">
        <v>64</v>
      </c>
      <c r="G1135" t="s">
        <v>65</v>
      </c>
    </row>
    <row r="1136" spans="1:7" hidden="1" x14ac:dyDescent="0.35">
      <c r="A1136" t="s">
        <v>19</v>
      </c>
      <c r="B1136">
        <v>2006</v>
      </c>
      <c r="C1136">
        <v>27.8</v>
      </c>
      <c r="D1136" s="2">
        <v>1050000000000</v>
      </c>
      <c r="E1136" s="9">
        <v>5.2643265946672386</v>
      </c>
      <c r="F1136" t="s">
        <v>64</v>
      </c>
      <c r="G1136" t="s">
        <v>65</v>
      </c>
    </row>
    <row r="1137" spans="1:7" hidden="1" x14ac:dyDescent="0.35">
      <c r="A1137" t="s">
        <v>19</v>
      </c>
      <c r="B1137">
        <v>2007</v>
      </c>
      <c r="C1137">
        <v>30.3</v>
      </c>
      <c r="D1137" s="2">
        <v>1170000000000</v>
      </c>
      <c r="E1137" s="9">
        <v>5.799548415032163</v>
      </c>
      <c r="F1137" t="s">
        <v>64</v>
      </c>
      <c r="G1137" t="s">
        <v>65</v>
      </c>
    </row>
    <row r="1138" spans="1:7" hidden="1" x14ac:dyDescent="0.35">
      <c r="A1138" t="s">
        <v>19</v>
      </c>
      <c r="B1138">
        <v>2008</v>
      </c>
      <c r="C1138">
        <v>30.3</v>
      </c>
      <c r="D1138" s="2">
        <v>1050000000000</v>
      </c>
      <c r="E1138" s="9">
        <v>3.0129848728116713</v>
      </c>
      <c r="F1138" t="s">
        <v>64</v>
      </c>
      <c r="G1138" t="s">
        <v>65</v>
      </c>
    </row>
    <row r="1139" spans="1:7" hidden="1" x14ac:dyDescent="0.35">
      <c r="A1139" t="s">
        <v>19</v>
      </c>
      <c r="B1139">
        <v>2009</v>
      </c>
      <c r="C1139">
        <v>35.299999999999997</v>
      </c>
      <c r="D1139" s="2">
        <v>944000000000</v>
      </c>
      <c r="E1139" s="9">
        <v>0.79269898951818618</v>
      </c>
      <c r="F1139" t="s">
        <v>64</v>
      </c>
      <c r="G1139" t="s">
        <v>65</v>
      </c>
    </row>
    <row r="1140" spans="1:7" hidden="1" x14ac:dyDescent="0.35">
      <c r="A1140" t="s">
        <v>19</v>
      </c>
      <c r="B1140">
        <v>2010</v>
      </c>
      <c r="C1140">
        <v>35</v>
      </c>
      <c r="D1140" s="2">
        <v>1140000000000</v>
      </c>
      <c r="E1140" s="9">
        <v>6.8048249178367115</v>
      </c>
      <c r="F1140" t="s">
        <v>64</v>
      </c>
      <c r="G1140" t="s">
        <v>65</v>
      </c>
    </row>
    <row r="1141" spans="1:7" hidden="1" x14ac:dyDescent="0.35">
      <c r="A1141" t="s">
        <v>19</v>
      </c>
      <c r="B1141">
        <v>2011</v>
      </c>
      <c r="C1141">
        <v>34.700000000000003</v>
      </c>
      <c r="D1141" s="2">
        <v>1250000000000</v>
      </c>
      <c r="E1141" s="9">
        <v>3.6856677821252646</v>
      </c>
      <c r="F1141" t="s">
        <v>64</v>
      </c>
      <c r="G1141" t="s">
        <v>65</v>
      </c>
    </row>
    <row r="1142" spans="1:7" hidden="1" x14ac:dyDescent="0.35">
      <c r="A1142" t="s">
        <v>19</v>
      </c>
      <c r="B1142">
        <v>2012</v>
      </c>
      <c r="C1142">
        <v>30.3</v>
      </c>
      <c r="D1142" s="2">
        <v>1280000000000</v>
      </c>
      <c r="E1142" s="9">
        <v>2.4025309924618625</v>
      </c>
      <c r="F1142" t="s">
        <v>64</v>
      </c>
      <c r="G1142" t="s">
        <v>65</v>
      </c>
    </row>
    <row r="1143" spans="1:7" hidden="1" x14ac:dyDescent="0.35">
      <c r="A1143" t="s">
        <v>19</v>
      </c>
      <c r="B1143">
        <v>2013</v>
      </c>
      <c r="C1143">
        <v>29.8</v>
      </c>
      <c r="D1143" s="2">
        <v>1370000000000</v>
      </c>
      <c r="E1143" s="9">
        <v>3.1647086364718433</v>
      </c>
      <c r="F1143" t="s">
        <v>64</v>
      </c>
      <c r="G1143" t="s">
        <v>65</v>
      </c>
    </row>
    <row r="1144" spans="1:7" hidden="1" x14ac:dyDescent="0.35">
      <c r="A1144" t="s">
        <v>19</v>
      </c>
      <c r="B1144">
        <v>2014</v>
      </c>
      <c r="C1144">
        <v>27.6</v>
      </c>
      <c r="D1144" s="2">
        <v>1480000000000</v>
      </c>
      <c r="E1144" s="9">
        <v>3.2024537945736</v>
      </c>
      <c r="F1144" t="s">
        <v>64</v>
      </c>
      <c r="G1144" t="s">
        <v>65</v>
      </c>
    </row>
    <row r="1145" spans="1:7" hidden="1" x14ac:dyDescent="0.35">
      <c r="A1145" t="s">
        <v>19</v>
      </c>
      <c r="B1145">
        <v>2015</v>
      </c>
      <c r="C1145">
        <v>26.8</v>
      </c>
      <c r="D1145" s="2">
        <v>1470000000000</v>
      </c>
      <c r="E1145" s="9">
        <v>2.8091032682413299</v>
      </c>
      <c r="F1145" t="s">
        <v>64</v>
      </c>
      <c r="G1145" t="s">
        <v>65</v>
      </c>
    </row>
    <row r="1146" spans="1:7" hidden="1" x14ac:dyDescent="0.35">
      <c r="A1146" t="s">
        <v>19</v>
      </c>
      <c r="B1146">
        <v>2016</v>
      </c>
      <c r="C1146">
        <v>25.5</v>
      </c>
      <c r="D1146" s="2">
        <v>1500000000000</v>
      </c>
      <c r="E1146" s="9">
        <v>2.9468817150862634</v>
      </c>
      <c r="F1146" t="s">
        <v>64</v>
      </c>
      <c r="G1146" t="s">
        <v>65</v>
      </c>
    </row>
    <row r="1147" spans="1:7" hidden="1" x14ac:dyDescent="0.35">
      <c r="A1147" t="s">
        <v>19</v>
      </c>
      <c r="B1147">
        <v>2017</v>
      </c>
      <c r="C1147">
        <v>23.8</v>
      </c>
      <c r="D1147" s="2">
        <v>1620000000000</v>
      </c>
      <c r="E1147" s="9">
        <v>3.1596357401277686</v>
      </c>
      <c r="F1147" t="s">
        <v>64</v>
      </c>
      <c r="G1147" t="s">
        <v>65</v>
      </c>
    </row>
    <row r="1148" spans="1:7" hidden="1" x14ac:dyDescent="0.35">
      <c r="A1148" t="s">
        <v>19</v>
      </c>
      <c r="B1148">
        <v>2018</v>
      </c>
      <c r="C1148">
        <v>25.5</v>
      </c>
      <c r="D1148" s="2">
        <v>1720000000000</v>
      </c>
      <c r="E1148" s="9">
        <v>2.9074037737713496</v>
      </c>
      <c r="F1148" t="s">
        <v>64</v>
      </c>
      <c r="G1148" t="s">
        <v>65</v>
      </c>
    </row>
    <row r="1149" spans="1:7" hidden="1" x14ac:dyDescent="0.35">
      <c r="A1149" t="s">
        <v>19</v>
      </c>
      <c r="B1149">
        <v>2019</v>
      </c>
      <c r="C1149">
        <v>25.4</v>
      </c>
      <c r="D1149" s="2">
        <v>1650000000000</v>
      </c>
      <c r="E1149" s="9">
        <v>2.243977860110121</v>
      </c>
      <c r="F1149" t="s">
        <v>64</v>
      </c>
      <c r="G1149" t="s">
        <v>65</v>
      </c>
    </row>
    <row r="1150" spans="1:7" hidden="1" x14ac:dyDescent="0.35">
      <c r="A1150" t="s">
        <v>19</v>
      </c>
      <c r="B1150">
        <v>2020</v>
      </c>
      <c r="C1150">
        <v>24.1</v>
      </c>
      <c r="D1150" s="2">
        <v>1640000000000</v>
      </c>
      <c r="E1150" s="9">
        <v>-0.7094153593976813</v>
      </c>
      <c r="F1150" t="s">
        <v>64</v>
      </c>
      <c r="G1150" t="s">
        <v>65</v>
      </c>
    </row>
    <row r="1151" spans="1:7" hidden="1" x14ac:dyDescent="0.35">
      <c r="A1151" t="s">
        <v>19</v>
      </c>
      <c r="B1151">
        <v>2021</v>
      </c>
      <c r="D1151" s="2">
        <v>1810000000000</v>
      </c>
      <c r="E1151" s="9">
        <v>4.1453239543092479</v>
      </c>
      <c r="F1151" t="s">
        <v>64</v>
      </c>
      <c r="G1151" t="s">
        <v>65</v>
      </c>
    </row>
    <row r="1152" spans="1:7" hidden="1" x14ac:dyDescent="0.35">
      <c r="A1152" t="s">
        <v>19</v>
      </c>
      <c r="B1152">
        <v>2022</v>
      </c>
      <c r="F1152" t="s">
        <v>64</v>
      </c>
      <c r="G1152" t="s">
        <v>65</v>
      </c>
    </row>
    <row r="1153" spans="1:8" hidden="1" x14ac:dyDescent="0.35">
      <c r="A1153" t="s">
        <v>19</v>
      </c>
      <c r="B1153">
        <v>2023</v>
      </c>
      <c r="F1153" t="s">
        <v>64</v>
      </c>
      <c r="G1153" t="s">
        <v>65</v>
      </c>
    </row>
    <row r="1154" spans="1:8" hidden="1" x14ac:dyDescent="0.35">
      <c r="A1154" t="s">
        <v>20</v>
      </c>
      <c r="B1154">
        <v>1960</v>
      </c>
      <c r="D1154" s="2">
        <v>703925705.89999998</v>
      </c>
      <c r="F1154" t="s">
        <v>66</v>
      </c>
      <c r="G1154" t="s">
        <v>65</v>
      </c>
      <c r="H1154" t="str">
        <f>VLOOKUP(A1154,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55" spans="1:8" hidden="1" x14ac:dyDescent="0.35">
      <c r="A1155" t="s">
        <v>20</v>
      </c>
      <c r="B1155">
        <v>1961</v>
      </c>
      <c r="D1155" s="2">
        <v>704145671.39999998</v>
      </c>
      <c r="E1155" s="9">
        <v>3.8299831217404972</v>
      </c>
      <c r="F1155" t="s">
        <v>66</v>
      </c>
      <c r="G1155" t="s">
        <v>65</v>
      </c>
      <c r="H1155" t="str">
        <f>VLOOKUP(A1155,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56" spans="1:8" hidden="1" x14ac:dyDescent="0.35">
      <c r="A1156" t="s">
        <v>20</v>
      </c>
      <c r="B1156">
        <v>1962</v>
      </c>
      <c r="D1156" s="2">
        <v>741509480.79999995</v>
      </c>
      <c r="E1156" s="9">
        <v>1.3586776709487651</v>
      </c>
      <c r="F1156" t="s">
        <v>66</v>
      </c>
      <c r="G1156" t="s">
        <v>65</v>
      </c>
      <c r="H1156" t="str">
        <f>VLOOKUP(A1156,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57" spans="1:8" hidden="1" x14ac:dyDescent="0.35">
      <c r="A1157" t="s">
        <v>20</v>
      </c>
      <c r="B1157">
        <v>1963</v>
      </c>
      <c r="D1157" s="2">
        <v>791140595.79999995</v>
      </c>
      <c r="E1157" s="9">
        <v>3.4391085403849786</v>
      </c>
      <c r="F1157" t="s">
        <v>66</v>
      </c>
      <c r="G1157" t="s">
        <v>65</v>
      </c>
      <c r="H1157" t="str">
        <f>VLOOKUP(A1157,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58" spans="1:8" hidden="1" x14ac:dyDescent="0.35">
      <c r="A1158" t="s">
        <v>20</v>
      </c>
      <c r="B1158">
        <v>1964</v>
      </c>
      <c r="D1158" s="2">
        <v>903158753.89999998</v>
      </c>
      <c r="E1158" s="9">
        <v>7.8658288190158743</v>
      </c>
      <c r="F1158" t="s">
        <v>66</v>
      </c>
      <c r="G1158" t="s">
        <v>65</v>
      </c>
      <c r="H1158" t="str">
        <f>VLOOKUP(A1158,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59" spans="1:8" hidden="1" x14ac:dyDescent="0.35">
      <c r="A1159" t="s">
        <v>20</v>
      </c>
      <c r="B1159">
        <v>1965</v>
      </c>
      <c r="D1159" s="2">
        <v>921600736.29999995</v>
      </c>
      <c r="E1159" s="9">
        <v>-0.73493360448098599</v>
      </c>
      <c r="F1159" t="s">
        <v>66</v>
      </c>
      <c r="G1159" t="s">
        <v>65</v>
      </c>
      <c r="H1159" t="str">
        <f>VLOOKUP(A1159,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0" spans="1:8" hidden="1" x14ac:dyDescent="0.35">
      <c r="A1160" t="s">
        <v>20</v>
      </c>
      <c r="B1160">
        <v>1966</v>
      </c>
      <c r="D1160" s="2">
        <v>968440149.5</v>
      </c>
      <c r="E1160" s="9">
        <v>1.1059041123590703</v>
      </c>
      <c r="F1160" t="s">
        <v>66</v>
      </c>
      <c r="G1160" t="s">
        <v>65</v>
      </c>
      <c r="H1160" t="str">
        <f>VLOOKUP(A1160,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1" spans="1:8" hidden="1" x14ac:dyDescent="0.35">
      <c r="A1161" t="s">
        <v>20</v>
      </c>
      <c r="B1161">
        <v>1967</v>
      </c>
      <c r="C1161">
        <v>14.5</v>
      </c>
      <c r="D1161" s="2">
        <v>974721762.5</v>
      </c>
      <c r="E1161" s="9">
        <v>0.2167308115732709</v>
      </c>
      <c r="F1161" t="s">
        <v>66</v>
      </c>
      <c r="G1161" t="s">
        <v>65</v>
      </c>
      <c r="H1161" t="str">
        <f>VLOOKUP(A1161,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2" spans="1:8" hidden="1" x14ac:dyDescent="0.35">
      <c r="A1162" t="s">
        <v>20</v>
      </c>
      <c r="B1162">
        <v>1968</v>
      </c>
      <c r="C1162">
        <v>13.1</v>
      </c>
      <c r="D1162" s="2">
        <v>1066447131</v>
      </c>
      <c r="E1162" s="9">
        <v>4.1838724267902876</v>
      </c>
      <c r="F1162" t="s">
        <v>66</v>
      </c>
      <c r="G1162" t="s">
        <v>65</v>
      </c>
      <c r="H1162" t="str">
        <f>VLOOKUP(A1162,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3" spans="1:8" hidden="1" x14ac:dyDescent="0.35">
      <c r="A1163" t="s">
        <v>20</v>
      </c>
      <c r="B1163">
        <v>1969</v>
      </c>
      <c r="C1163">
        <v>17.100000000000001</v>
      </c>
      <c r="D1163" s="2">
        <v>1234878981</v>
      </c>
      <c r="E1163" s="9">
        <v>9.97285794333051</v>
      </c>
      <c r="F1163" t="s">
        <v>66</v>
      </c>
      <c r="G1163" t="s">
        <v>65</v>
      </c>
      <c r="H1163" t="str">
        <f>VLOOKUP(A1163,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4" spans="1:8" hidden="1" x14ac:dyDescent="0.35">
      <c r="A1164" t="s">
        <v>20</v>
      </c>
      <c r="B1164">
        <v>1970</v>
      </c>
      <c r="C1164">
        <v>16.2</v>
      </c>
      <c r="D1164" s="2">
        <v>1457768455</v>
      </c>
      <c r="E1164" s="9">
        <v>11.094452813026763</v>
      </c>
      <c r="F1164" t="s">
        <v>66</v>
      </c>
      <c r="G1164" t="s">
        <v>65</v>
      </c>
      <c r="H1164" t="str">
        <f>VLOOKUP(A1164,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5" spans="1:8" hidden="1" x14ac:dyDescent="0.35">
      <c r="A1165" t="s">
        <v>20</v>
      </c>
      <c r="B1165">
        <v>1971</v>
      </c>
      <c r="C1165">
        <v>15.3</v>
      </c>
      <c r="D1165" s="2">
        <v>1518773421</v>
      </c>
      <c r="E1165" s="9">
        <v>2.6672335856773799</v>
      </c>
      <c r="F1165" t="s">
        <v>66</v>
      </c>
      <c r="G1165" t="s">
        <v>65</v>
      </c>
      <c r="H1165" t="str">
        <f>VLOOKUP(A1165,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6" spans="1:8" hidden="1" x14ac:dyDescent="0.35">
      <c r="A1166" t="s">
        <v>20</v>
      </c>
      <c r="B1166">
        <v>1972</v>
      </c>
      <c r="C1166">
        <v>16.5</v>
      </c>
      <c r="D1166" s="2">
        <v>1901697370</v>
      </c>
      <c r="E1166" s="9">
        <v>6.5981984775396398</v>
      </c>
      <c r="F1166" t="s">
        <v>66</v>
      </c>
      <c r="G1166" t="s">
        <v>65</v>
      </c>
      <c r="H1166" t="str">
        <f>VLOOKUP(A1166,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7" spans="1:8" hidden="1" x14ac:dyDescent="0.35">
      <c r="A1167" t="s">
        <v>20</v>
      </c>
      <c r="B1167">
        <v>1973</v>
      </c>
      <c r="C1167">
        <v>14.3</v>
      </c>
      <c r="D1167" s="2">
        <v>2609875802</v>
      </c>
      <c r="E1167" s="9">
        <v>8.3126685679681458</v>
      </c>
      <c r="F1167" t="s">
        <v>66</v>
      </c>
      <c r="G1167" t="s">
        <v>65</v>
      </c>
      <c r="H1167" t="str">
        <f>VLOOKUP(A1167,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8" spans="1:8" hidden="1" x14ac:dyDescent="0.35">
      <c r="A1168" t="s">
        <v>20</v>
      </c>
      <c r="B1168">
        <v>1974</v>
      </c>
      <c r="C1168">
        <v>13.8</v>
      </c>
      <c r="D1168" s="2">
        <v>3183637117</v>
      </c>
      <c r="E1168" s="9">
        <v>4.2124747775486071</v>
      </c>
      <c r="F1168" t="s">
        <v>66</v>
      </c>
      <c r="G1168" t="s">
        <v>65</v>
      </c>
      <c r="H1168" t="str">
        <f>VLOOKUP(A1168,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69" spans="1:8" hidden="1" x14ac:dyDescent="0.35">
      <c r="A1169" t="s">
        <v>20</v>
      </c>
      <c r="B1169">
        <v>1975</v>
      </c>
      <c r="C1169">
        <v>11.4</v>
      </c>
      <c r="D1169" s="2">
        <v>3123333333</v>
      </c>
      <c r="E1169" s="9">
        <v>-6.5713729245354671</v>
      </c>
      <c r="F1169" t="s">
        <v>66</v>
      </c>
      <c r="G1169" t="s">
        <v>65</v>
      </c>
      <c r="H1169" t="str">
        <f>VLOOKUP(A1169,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0" spans="1:8" hidden="1" x14ac:dyDescent="0.35">
      <c r="A1170" t="s">
        <v>20</v>
      </c>
      <c r="B1170">
        <v>1976</v>
      </c>
      <c r="C1170">
        <v>15.1</v>
      </c>
      <c r="D1170" s="2">
        <v>3423586207</v>
      </c>
      <c r="E1170" s="9">
        <v>2.5343339451280968</v>
      </c>
      <c r="F1170" t="s">
        <v>66</v>
      </c>
      <c r="G1170" t="s">
        <v>65</v>
      </c>
      <c r="H1170" t="str">
        <f>VLOOKUP(A1170,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1" spans="1:8" hidden="1" x14ac:dyDescent="0.35">
      <c r="A1171" t="s">
        <v>20</v>
      </c>
      <c r="B1171">
        <v>1977</v>
      </c>
      <c r="C1171">
        <v>16.899999999999999</v>
      </c>
      <c r="D1171" s="2">
        <v>3789321328</v>
      </c>
      <c r="E1171" s="9">
        <v>1.5697714423241251</v>
      </c>
      <c r="F1171" t="s">
        <v>66</v>
      </c>
      <c r="G1171" t="s">
        <v>65</v>
      </c>
      <c r="H1171" t="str">
        <f>VLOOKUP(A1171,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2" spans="1:8" hidden="1" x14ac:dyDescent="0.35">
      <c r="A1172" t="s">
        <v>20</v>
      </c>
      <c r="B1172">
        <v>1978</v>
      </c>
      <c r="C1172">
        <v>19.100000000000001</v>
      </c>
      <c r="D1172" s="2">
        <v>4718539772</v>
      </c>
      <c r="E1172" s="9">
        <v>4.0749720553770175</v>
      </c>
      <c r="F1172" t="s">
        <v>66</v>
      </c>
      <c r="G1172" t="s">
        <v>65</v>
      </c>
      <c r="H1172" t="str">
        <f>VLOOKUP(A1172,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3" spans="1:8" hidden="1" x14ac:dyDescent="0.35">
      <c r="A1173" t="s">
        <v>20</v>
      </c>
      <c r="B1173">
        <v>1979</v>
      </c>
      <c r="C1173">
        <v>22.2</v>
      </c>
      <c r="D1173" s="2">
        <v>5516982664</v>
      </c>
      <c r="E1173" s="9">
        <v>2.3456114331106335</v>
      </c>
      <c r="F1173" t="s">
        <v>66</v>
      </c>
      <c r="G1173" t="s">
        <v>65</v>
      </c>
      <c r="H1173" t="str">
        <f>VLOOKUP(A1173,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4" spans="1:8" hidden="1" x14ac:dyDescent="0.35">
      <c r="A1174" t="s">
        <v>20</v>
      </c>
      <c r="B1174">
        <v>1980</v>
      </c>
      <c r="C1174">
        <v>14.2</v>
      </c>
      <c r="D1174" s="2">
        <v>6019805490</v>
      </c>
      <c r="E1174" s="9">
        <v>0.84088298433060515</v>
      </c>
      <c r="F1174" t="s">
        <v>66</v>
      </c>
      <c r="G1174" t="s">
        <v>65</v>
      </c>
      <c r="H1174" t="str">
        <f>VLOOKUP(A1174,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5" spans="1:8" hidden="1" x14ac:dyDescent="0.35">
      <c r="A1175" t="s">
        <v>20</v>
      </c>
      <c r="B1175">
        <v>1981</v>
      </c>
      <c r="C1175">
        <v>17.3</v>
      </c>
      <c r="D1175" s="2">
        <v>5053665797</v>
      </c>
      <c r="E1175" s="9">
        <v>-0.55095551966849143</v>
      </c>
      <c r="F1175" t="s">
        <v>66</v>
      </c>
      <c r="G1175" t="s">
        <v>65</v>
      </c>
      <c r="H1175" t="str">
        <f>VLOOKUP(A1175,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6" spans="1:8" hidden="1" x14ac:dyDescent="0.35">
      <c r="A1176" t="s">
        <v>20</v>
      </c>
      <c r="B1176">
        <v>1982</v>
      </c>
      <c r="C1176">
        <v>22.6</v>
      </c>
      <c r="D1176" s="2">
        <v>4602316793</v>
      </c>
      <c r="E1176" s="9">
        <v>1.1313029397002907</v>
      </c>
      <c r="F1176" t="s">
        <v>66</v>
      </c>
      <c r="G1176" t="s">
        <v>65</v>
      </c>
      <c r="H1176" t="str">
        <f>VLOOKUP(A1176,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7" spans="1:8" hidden="1" x14ac:dyDescent="0.35">
      <c r="A1177" t="s">
        <v>20</v>
      </c>
      <c r="B1177">
        <v>1983</v>
      </c>
      <c r="C1177">
        <v>23.9</v>
      </c>
      <c r="D1177" s="2">
        <v>4524217751</v>
      </c>
      <c r="E1177" s="9">
        <v>2.9890759969876513</v>
      </c>
      <c r="F1177" t="s">
        <v>66</v>
      </c>
      <c r="G1177" t="s">
        <v>65</v>
      </c>
      <c r="H1177" t="str">
        <f>VLOOKUP(A1177,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8" spans="1:8" hidden="1" x14ac:dyDescent="0.35">
      <c r="A1178" t="s">
        <v>20</v>
      </c>
      <c r="B1178">
        <v>1984</v>
      </c>
      <c r="C1178">
        <v>18.8</v>
      </c>
      <c r="D1178" s="2">
        <v>4438435493</v>
      </c>
      <c r="E1178" s="9">
        <v>6.1869370101606194</v>
      </c>
      <c r="F1178" t="s">
        <v>66</v>
      </c>
      <c r="G1178" t="s">
        <v>65</v>
      </c>
      <c r="H1178" t="str">
        <f>VLOOKUP(A1178,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79" spans="1:8" hidden="1" x14ac:dyDescent="0.35">
      <c r="A1179" t="s">
        <v>20</v>
      </c>
      <c r="B1179">
        <v>1985</v>
      </c>
      <c r="C1179">
        <v>16.600000000000001</v>
      </c>
      <c r="D1179" s="2">
        <v>4577211767</v>
      </c>
      <c r="E1179" s="9">
        <v>2.7917044649977925</v>
      </c>
      <c r="F1179" t="s">
        <v>66</v>
      </c>
      <c r="G1179" t="s">
        <v>65</v>
      </c>
      <c r="H1179" t="str">
        <f>VLOOKUP(A1179,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0" spans="1:8" hidden="1" x14ac:dyDescent="0.35">
      <c r="A1180" t="s">
        <v>20</v>
      </c>
      <c r="B1180">
        <v>1986</v>
      </c>
      <c r="C1180">
        <v>14.4</v>
      </c>
      <c r="D1180" s="2">
        <v>6685595088</v>
      </c>
      <c r="E1180" s="9">
        <v>9.9839391628032246</v>
      </c>
      <c r="F1180" t="s">
        <v>66</v>
      </c>
      <c r="G1180" t="s">
        <v>65</v>
      </c>
      <c r="H1180" t="str">
        <f>VLOOKUP(A1180,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1" spans="1:8" hidden="1" x14ac:dyDescent="0.35">
      <c r="A1181" t="s">
        <v>20</v>
      </c>
      <c r="B1181">
        <v>1987</v>
      </c>
      <c r="C1181">
        <v>20.100000000000001</v>
      </c>
      <c r="D1181" s="2">
        <v>8320902215</v>
      </c>
      <c r="E1181" s="9">
        <v>3.9509745341286191</v>
      </c>
      <c r="F1181" t="s">
        <v>66</v>
      </c>
      <c r="G1181" t="s">
        <v>65</v>
      </c>
      <c r="H1181" t="str">
        <f>VLOOKUP(A1181,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2" spans="1:8" hidden="1" x14ac:dyDescent="0.35">
      <c r="A1182" t="s">
        <v>20</v>
      </c>
      <c r="B1182">
        <v>1988</v>
      </c>
      <c r="C1182">
        <v>18.7</v>
      </c>
      <c r="D1182" s="2">
        <v>9418167855</v>
      </c>
      <c r="E1182" s="9">
        <v>8.46328294386214</v>
      </c>
      <c r="F1182" t="s">
        <v>66</v>
      </c>
      <c r="G1182" t="s">
        <v>65</v>
      </c>
      <c r="H1182" t="str">
        <f>VLOOKUP(A1182,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3" spans="1:8" hidden="1" x14ac:dyDescent="0.35">
      <c r="A1183" t="s">
        <v>20</v>
      </c>
      <c r="B1183">
        <v>1989</v>
      </c>
      <c r="C1183">
        <v>19.899999999999999</v>
      </c>
      <c r="D1183" s="2">
        <v>10037674038</v>
      </c>
      <c r="E1183" s="9">
        <v>9.7980653580934813</v>
      </c>
      <c r="F1183" t="s">
        <v>66</v>
      </c>
      <c r="G1183" t="s">
        <v>65</v>
      </c>
      <c r="H1183" t="str">
        <f>VLOOKUP(A1183,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4" spans="1:8" hidden="1" x14ac:dyDescent="0.35">
      <c r="A1184" t="s">
        <v>20</v>
      </c>
      <c r="B1184">
        <v>1990</v>
      </c>
      <c r="C1184">
        <v>18.399999999999999</v>
      </c>
      <c r="D1184" s="2">
        <v>12778792854</v>
      </c>
      <c r="E1184" s="9">
        <v>5.3199311273379521</v>
      </c>
      <c r="F1184" t="s">
        <v>66</v>
      </c>
      <c r="G1184" t="s">
        <v>65</v>
      </c>
      <c r="H1184" t="str">
        <f>VLOOKUP(A1184,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5" spans="1:8" hidden="1" x14ac:dyDescent="0.35">
      <c r="A1185" t="s">
        <v>20</v>
      </c>
      <c r="B1185">
        <v>1991</v>
      </c>
      <c r="C1185">
        <v>20.5</v>
      </c>
      <c r="D1185" s="2">
        <v>13834219728</v>
      </c>
      <c r="E1185" s="9">
        <v>8.6441880240439701</v>
      </c>
      <c r="F1185" t="s">
        <v>66</v>
      </c>
      <c r="G1185" t="s">
        <v>65</v>
      </c>
      <c r="H1185" t="str">
        <f>VLOOKUP(A1185,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6" spans="1:8" hidden="1" x14ac:dyDescent="0.35">
      <c r="A1186" t="s">
        <v>20</v>
      </c>
      <c r="B1186">
        <v>1992</v>
      </c>
      <c r="C1186">
        <v>15.6</v>
      </c>
      <c r="D1186" s="2">
        <v>15518702635</v>
      </c>
      <c r="E1186" s="9">
        <v>1.8196524522508213</v>
      </c>
      <c r="F1186" t="s">
        <v>66</v>
      </c>
      <c r="G1186" t="s">
        <v>65</v>
      </c>
      <c r="H1186" t="str">
        <f>VLOOKUP(A1186,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7" spans="1:8" hidden="1" x14ac:dyDescent="0.35">
      <c r="A1187" t="s">
        <v>20</v>
      </c>
      <c r="B1187">
        <v>1993</v>
      </c>
      <c r="C1187">
        <v>16.3</v>
      </c>
      <c r="D1187" s="2">
        <v>15925521222</v>
      </c>
      <c r="E1187" s="9">
        <v>4.2006507033439959</v>
      </c>
      <c r="F1187" t="s">
        <v>66</v>
      </c>
      <c r="G1187" t="s">
        <v>65</v>
      </c>
      <c r="H1187" t="str">
        <f>VLOOKUP(A1187,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8" spans="1:8" hidden="1" x14ac:dyDescent="0.35">
      <c r="A1188" t="s">
        <v>20</v>
      </c>
      <c r="B1188">
        <v>1994</v>
      </c>
      <c r="C1188">
        <v>19.3</v>
      </c>
      <c r="D1188" s="2">
        <v>17701798891</v>
      </c>
      <c r="E1188" s="9">
        <v>3.8209201953931142</v>
      </c>
      <c r="F1188" t="s">
        <v>66</v>
      </c>
      <c r="G1188" t="s">
        <v>65</v>
      </c>
      <c r="H1188" t="str">
        <f>VLOOKUP(A1188,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89" spans="1:8" hidden="1" x14ac:dyDescent="0.35">
      <c r="A1189" t="s">
        <v>20</v>
      </c>
      <c r="B1189">
        <v>1995</v>
      </c>
      <c r="C1189">
        <v>15.6</v>
      </c>
      <c r="D1189" s="2">
        <v>20853093870</v>
      </c>
      <c r="E1189" s="9">
        <v>1.4321999889902912</v>
      </c>
      <c r="F1189" t="s">
        <v>66</v>
      </c>
      <c r="G1189" t="s">
        <v>65</v>
      </c>
      <c r="H1189" t="str">
        <f>VLOOKUP(A1189,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0" spans="1:8" hidden="1" x14ac:dyDescent="0.35">
      <c r="A1190" t="s">
        <v>20</v>
      </c>
      <c r="B1190">
        <v>1996</v>
      </c>
      <c r="C1190">
        <v>18.100000000000001</v>
      </c>
      <c r="D1190" s="2">
        <v>20895314658</v>
      </c>
      <c r="E1190" s="9">
        <v>1.3980744826682212</v>
      </c>
      <c r="F1190" t="s">
        <v>66</v>
      </c>
      <c r="G1190" t="s">
        <v>65</v>
      </c>
      <c r="H1190" t="str">
        <f>VLOOKUP(A1190,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1" spans="1:8" hidden="1" x14ac:dyDescent="0.35">
      <c r="A1191" t="s">
        <v>20</v>
      </c>
      <c r="B1191">
        <v>1997</v>
      </c>
      <c r="C1191">
        <v>20</v>
      </c>
      <c r="D1191" s="2">
        <v>19563836265</v>
      </c>
      <c r="E1191" s="9">
        <v>5.4198332943143441</v>
      </c>
      <c r="F1191" t="s">
        <v>66</v>
      </c>
      <c r="G1191" t="s">
        <v>65</v>
      </c>
      <c r="H1191" t="str">
        <f>VLOOKUP(A1191,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2" spans="1:8" hidden="1" x14ac:dyDescent="0.35">
      <c r="A1192" t="s">
        <v>20</v>
      </c>
      <c r="B1192">
        <v>1998</v>
      </c>
      <c r="C1192">
        <v>15.2</v>
      </c>
      <c r="D1192" s="2">
        <v>20150053345</v>
      </c>
      <c r="E1192" s="9">
        <v>6.6745121896996267</v>
      </c>
      <c r="F1192" t="s">
        <v>66</v>
      </c>
      <c r="G1192" t="s">
        <v>65</v>
      </c>
      <c r="H1192" t="str">
        <f>VLOOKUP(A1192,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3" spans="1:8" hidden="1" x14ac:dyDescent="0.35">
      <c r="A1193" t="s">
        <v>20</v>
      </c>
      <c r="B1193">
        <v>1999</v>
      </c>
      <c r="C1193">
        <v>16.600000000000001</v>
      </c>
      <c r="D1193" s="2">
        <v>21899317599</v>
      </c>
      <c r="E1193" s="9">
        <v>8.1751815627631572</v>
      </c>
      <c r="F1193" t="s">
        <v>66</v>
      </c>
      <c r="G1193" t="s">
        <v>65</v>
      </c>
      <c r="H1193" t="str">
        <f>VLOOKUP(A1193,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4" spans="1:8" hidden="1" x14ac:dyDescent="0.35">
      <c r="A1194" t="s">
        <v>20</v>
      </c>
      <c r="B1194">
        <v>2000</v>
      </c>
      <c r="C1194">
        <v>15</v>
      </c>
      <c r="D1194" s="2">
        <v>21230182989</v>
      </c>
      <c r="E1194" s="9">
        <v>6.938130249393339</v>
      </c>
      <c r="F1194" t="s">
        <v>66</v>
      </c>
      <c r="G1194" t="s">
        <v>65</v>
      </c>
      <c r="H1194" t="str">
        <f>VLOOKUP(A1194,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5" spans="1:8" hidden="1" x14ac:dyDescent="0.35">
      <c r="A1195" t="s">
        <v>20</v>
      </c>
      <c r="B1195">
        <v>2001</v>
      </c>
      <c r="C1195">
        <v>17.399999999999999</v>
      </c>
      <c r="D1195" s="2">
        <v>21387533703</v>
      </c>
      <c r="E1195" s="9">
        <v>3.0743549992987624</v>
      </c>
      <c r="F1195" t="s">
        <v>66</v>
      </c>
      <c r="G1195" t="s">
        <v>65</v>
      </c>
      <c r="H1195" t="str">
        <f>VLOOKUP(A1195,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6" spans="1:8" hidden="1" x14ac:dyDescent="0.35">
      <c r="A1196" t="s">
        <v>20</v>
      </c>
      <c r="B1196">
        <v>2002</v>
      </c>
      <c r="C1196">
        <v>20.100000000000001</v>
      </c>
      <c r="D1196" s="2">
        <v>23649833332</v>
      </c>
      <c r="E1196" s="9">
        <v>3.2254168997207984</v>
      </c>
      <c r="F1196" t="s">
        <v>66</v>
      </c>
      <c r="G1196" t="s">
        <v>65</v>
      </c>
      <c r="H1196" t="str">
        <f>VLOOKUP(A1196,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7" spans="1:8" hidden="1" x14ac:dyDescent="0.35">
      <c r="A1197" t="s">
        <v>20</v>
      </c>
      <c r="B1197">
        <v>2003</v>
      </c>
      <c r="C1197">
        <v>11</v>
      </c>
      <c r="D1197" s="2">
        <v>29667268248</v>
      </c>
      <c r="E1197" s="9">
        <v>2.6193785793916504</v>
      </c>
      <c r="F1197" t="s">
        <v>66</v>
      </c>
      <c r="G1197" t="s">
        <v>65</v>
      </c>
      <c r="H1197" t="str">
        <f>VLOOKUP(A1197,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8" spans="1:8" hidden="1" x14ac:dyDescent="0.35">
      <c r="A1198" t="s">
        <v>20</v>
      </c>
      <c r="B1198">
        <v>2004</v>
      </c>
      <c r="C1198">
        <v>13.8</v>
      </c>
      <c r="D1198" s="2">
        <v>35064843793</v>
      </c>
      <c r="E1198" s="9">
        <v>4.2318913073558235</v>
      </c>
      <c r="F1198" t="s">
        <v>66</v>
      </c>
      <c r="G1198" t="s">
        <v>65</v>
      </c>
      <c r="H1198" t="str">
        <f>VLOOKUP(A1198,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199" spans="1:8" hidden="1" x14ac:dyDescent="0.35">
      <c r="A1199" t="s">
        <v>20</v>
      </c>
      <c r="B1199">
        <v>2005</v>
      </c>
      <c r="C1199">
        <v>10.7</v>
      </c>
      <c r="D1199" s="2">
        <v>37672280120</v>
      </c>
      <c r="E1199" s="9">
        <v>2.4828747481147246</v>
      </c>
      <c r="F1199" t="s">
        <v>66</v>
      </c>
      <c r="G1199" t="s">
        <v>65</v>
      </c>
      <c r="H1199" t="str">
        <f>VLOOKUP(A1199,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0" spans="1:8" hidden="1" x14ac:dyDescent="0.35">
      <c r="A1200" t="s">
        <v>20</v>
      </c>
      <c r="B1200">
        <v>2006</v>
      </c>
      <c r="C1200">
        <v>13.8</v>
      </c>
      <c r="D1200" s="2">
        <v>42910146296</v>
      </c>
      <c r="E1200" s="9">
        <v>6.0167150440274071</v>
      </c>
      <c r="F1200" t="s">
        <v>66</v>
      </c>
      <c r="G1200" t="s">
        <v>65</v>
      </c>
      <c r="H1200" t="str">
        <f>VLOOKUP(A1200,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1" spans="1:8" hidden="1" x14ac:dyDescent="0.35">
      <c r="A1201" t="s">
        <v>20</v>
      </c>
      <c r="B1201">
        <v>2007</v>
      </c>
      <c r="C1201">
        <v>16.600000000000001</v>
      </c>
      <c r="D1201" s="2">
        <v>51587401416</v>
      </c>
      <c r="E1201" s="9">
        <v>8.0986676066054031</v>
      </c>
      <c r="F1201" t="s">
        <v>66</v>
      </c>
      <c r="G1201" t="s">
        <v>65</v>
      </c>
      <c r="H1201" t="str">
        <f>VLOOKUP(A1201,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2" spans="1:8" hidden="1" x14ac:dyDescent="0.35">
      <c r="A1202" t="s">
        <v>20</v>
      </c>
      <c r="B1202">
        <v>2008</v>
      </c>
      <c r="C1202">
        <v>8.6999999999999993</v>
      </c>
      <c r="D1202" s="2">
        <v>58844277702</v>
      </c>
      <c r="E1202" s="9">
        <v>-0.30017619444267041</v>
      </c>
      <c r="F1202" t="s">
        <v>66</v>
      </c>
      <c r="G1202" t="s">
        <v>65</v>
      </c>
      <c r="H1202" t="str">
        <f>VLOOKUP(A1202,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3" spans="1:8" hidden="1" x14ac:dyDescent="0.35">
      <c r="A1203" t="s">
        <v>20</v>
      </c>
      <c r="B1203">
        <v>2009</v>
      </c>
      <c r="C1203">
        <v>9.6</v>
      </c>
      <c r="D1203" s="2">
        <v>54467289898</v>
      </c>
      <c r="E1203" s="9">
        <v>-3.2389540268318768</v>
      </c>
      <c r="F1203" t="s">
        <v>66</v>
      </c>
      <c r="G1203" t="s">
        <v>65</v>
      </c>
      <c r="H1203" t="str">
        <f>VLOOKUP(A1203,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4" spans="1:8" hidden="1" x14ac:dyDescent="0.35">
      <c r="A1204" t="s">
        <v>20</v>
      </c>
      <c r="B1204">
        <v>2010</v>
      </c>
      <c r="C1204">
        <v>10.5</v>
      </c>
      <c r="D1204" s="2">
        <v>56213985987</v>
      </c>
      <c r="E1204" s="9">
        <v>3.7604135925509468</v>
      </c>
      <c r="F1204" t="s">
        <v>66</v>
      </c>
      <c r="G1204" t="s">
        <v>65</v>
      </c>
      <c r="H1204" t="str">
        <f>VLOOKUP(A1204,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5" spans="1:8" hidden="1" x14ac:dyDescent="0.35">
      <c r="A1205" t="s">
        <v>20</v>
      </c>
      <c r="B1205">
        <v>2011</v>
      </c>
      <c r="C1205">
        <v>10.7</v>
      </c>
      <c r="D1205" s="2">
        <v>61696281326</v>
      </c>
      <c r="E1205" s="9">
        <v>1.0442986945573125</v>
      </c>
      <c r="F1205" t="s">
        <v>66</v>
      </c>
      <c r="G1205" t="s">
        <v>65</v>
      </c>
      <c r="H1205" t="str">
        <f>VLOOKUP(A1205,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6" spans="1:8" hidden="1" x14ac:dyDescent="0.35">
      <c r="A1206" t="s">
        <v>20</v>
      </c>
      <c r="B1206">
        <v>2012</v>
      </c>
      <c r="C1206">
        <v>9.6</v>
      </c>
      <c r="D1206" s="2">
        <v>59776383527</v>
      </c>
      <c r="E1206" s="9">
        <v>1.6499020297865172</v>
      </c>
      <c r="F1206" t="s">
        <v>66</v>
      </c>
      <c r="G1206" t="s">
        <v>65</v>
      </c>
      <c r="H1206" t="str">
        <f>VLOOKUP(A1206,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7" spans="1:8" hidden="1" x14ac:dyDescent="0.35">
      <c r="A1207" t="s">
        <v>20</v>
      </c>
      <c r="B1207">
        <v>2013</v>
      </c>
      <c r="C1207">
        <v>7.6</v>
      </c>
      <c r="D1207" s="2">
        <v>65203276467</v>
      </c>
      <c r="E1207" s="9">
        <v>3.1717904991600534</v>
      </c>
      <c r="F1207" t="s">
        <v>66</v>
      </c>
      <c r="G1207" t="s">
        <v>65</v>
      </c>
      <c r="H1207" t="str">
        <f>VLOOKUP(A1207,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8" spans="1:8" hidden="1" x14ac:dyDescent="0.35">
      <c r="A1208" t="s">
        <v>20</v>
      </c>
      <c r="B1208">
        <v>2014</v>
      </c>
      <c r="C1208">
        <v>12.2</v>
      </c>
      <c r="D1208" s="2">
        <v>68804811898</v>
      </c>
      <c r="E1208" s="9">
        <v>2.6230860157719178</v>
      </c>
      <c r="F1208" t="s">
        <v>66</v>
      </c>
      <c r="G1208" t="s">
        <v>65</v>
      </c>
      <c r="H1208" t="str">
        <f>VLOOKUP(A1208,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09" spans="1:8" hidden="1" x14ac:dyDescent="0.35">
      <c r="A1209" t="s">
        <v>20</v>
      </c>
      <c r="B1209">
        <v>2015</v>
      </c>
      <c r="C1209">
        <v>11.5</v>
      </c>
      <c r="D1209" s="2">
        <v>60071584216</v>
      </c>
      <c r="E1209" s="9">
        <v>2.2697844841956538</v>
      </c>
      <c r="F1209" t="s">
        <v>66</v>
      </c>
      <c r="G1209" t="s">
        <v>65</v>
      </c>
      <c r="H1209" t="str">
        <f>VLOOKUP(A1209,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0" spans="1:8" hidden="1" x14ac:dyDescent="0.35">
      <c r="A1210" t="s">
        <v>20</v>
      </c>
      <c r="B1210">
        <v>2016</v>
      </c>
      <c r="C1210">
        <v>7.5</v>
      </c>
      <c r="D1210" s="2">
        <v>62216885436</v>
      </c>
      <c r="E1210" s="9">
        <v>4.9781904368162913</v>
      </c>
      <c r="F1210" t="s">
        <v>66</v>
      </c>
      <c r="G1210" t="s">
        <v>65</v>
      </c>
      <c r="H1210" t="str">
        <f>VLOOKUP(A1210,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1" spans="1:8" hidden="1" x14ac:dyDescent="0.35">
      <c r="A1211" t="s">
        <v>20</v>
      </c>
      <c r="B1211">
        <v>2017</v>
      </c>
      <c r="C1211">
        <v>8.6999999999999993</v>
      </c>
      <c r="D1211" s="2">
        <v>65712180343</v>
      </c>
      <c r="E1211" s="9">
        <v>1.3171876629367745</v>
      </c>
      <c r="F1211" t="s">
        <v>66</v>
      </c>
      <c r="G1211" t="s">
        <v>65</v>
      </c>
      <c r="H1211" t="str">
        <f>VLOOKUP(A1211,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2" spans="1:8" hidden="1" x14ac:dyDescent="0.35">
      <c r="A1212" t="s">
        <v>20</v>
      </c>
      <c r="B1212">
        <v>2018</v>
      </c>
      <c r="C1212">
        <v>8.1999999999999993</v>
      </c>
      <c r="D1212" s="2">
        <v>71000359760</v>
      </c>
      <c r="E1212" s="9">
        <v>1.219321918563594</v>
      </c>
      <c r="F1212" t="s">
        <v>66</v>
      </c>
      <c r="G1212" t="s">
        <v>65</v>
      </c>
      <c r="H1212" t="str">
        <f>VLOOKUP(A1212,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3" spans="1:8" hidden="1" x14ac:dyDescent="0.35">
      <c r="A1213" t="s">
        <v>20</v>
      </c>
      <c r="B1213">
        <v>2019</v>
      </c>
      <c r="C1213">
        <v>10.9</v>
      </c>
      <c r="D1213" s="2">
        <v>69825641851</v>
      </c>
      <c r="E1213" s="9">
        <v>2.3199252009373765</v>
      </c>
      <c r="F1213" t="s">
        <v>66</v>
      </c>
      <c r="G1213" t="s">
        <v>65</v>
      </c>
      <c r="H1213" t="str">
        <f>VLOOKUP(A1213,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4" spans="1:8" hidden="1" x14ac:dyDescent="0.35">
      <c r="A1214" t="s">
        <v>20</v>
      </c>
      <c r="B1214">
        <v>2020</v>
      </c>
      <c r="D1214" s="2">
        <v>73992591285</v>
      </c>
      <c r="E1214" s="9">
        <v>-0.79743558922258728</v>
      </c>
      <c r="F1214" t="s">
        <v>66</v>
      </c>
      <c r="G1214" t="s">
        <v>65</v>
      </c>
      <c r="H1214" t="str">
        <f>VLOOKUP(A1214,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5" spans="1:8" hidden="1" x14ac:dyDescent="0.35">
      <c r="A1215" t="s">
        <v>20</v>
      </c>
      <c r="B1215">
        <v>2021</v>
      </c>
      <c r="D1215" s="2">
        <v>85506243834</v>
      </c>
      <c r="E1215" s="9">
        <v>5.1024554465680438</v>
      </c>
      <c r="F1215" t="s">
        <v>66</v>
      </c>
      <c r="G1215" t="s">
        <v>65</v>
      </c>
      <c r="H1215" t="str">
        <f>VLOOKUP(A1215,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6" spans="1:8" hidden="1" x14ac:dyDescent="0.35">
      <c r="A1216" t="s">
        <v>20</v>
      </c>
      <c r="B1216">
        <v>2022</v>
      </c>
      <c r="F1216" t="s">
        <v>66</v>
      </c>
      <c r="G1216" t="s">
        <v>65</v>
      </c>
      <c r="H1216" t="str">
        <f>VLOOKUP(A1216,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7" spans="1:8" hidden="1" x14ac:dyDescent="0.35">
      <c r="A1217" t="s">
        <v>20</v>
      </c>
      <c r="B1217">
        <v>2023</v>
      </c>
      <c r="F1217" t="s">
        <v>66</v>
      </c>
      <c r="G1217" t="s">
        <v>65</v>
      </c>
      <c r="H1217" t="str">
        <f>VLOOKUP(A1217, [1]FinalMergedTableExportWorking!$B$2:$BN$48, 65, 1)</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1218" spans="1:8" hidden="1" x14ac:dyDescent="0.35">
      <c r="A1218" t="s">
        <v>21</v>
      </c>
      <c r="B1218">
        <v>1960</v>
      </c>
      <c r="D1218" s="2">
        <v>13040000000</v>
      </c>
      <c r="F1218" t="s">
        <v>69</v>
      </c>
      <c r="G1218" t="s">
        <v>67</v>
      </c>
    </row>
    <row r="1219" spans="1:8" hidden="1" x14ac:dyDescent="0.35">
      <c r="A1219" t="s">
        <v>21</v>
      </c>
      <c r="B1219">
        <v>1961</v>
      </c>
      <c r="D1219" s="2">
        <v>14160000000</v>
      </c>
      <c r="E1219" s="9">
        <v>5.0000000007192114</v>
      </c>
      <c r="F1219" t="s">
        <v>69</v>
      </c>
      <c r="G1219" t="s">
        <v>67</v>
      </c>
    </row>
    <row r="1220" spans="1:8" hidden="1" x14ac:dyDescent="0.35">
      <c r="A1220" t="s">
        <v>21</v>
      </c>
      <c r="B1220">
        <v>1962</v>
      </c>
      <c r="D1220" s="2">
        <v>15200000000</v>
      </c>
      <c r="E1220" s="9">
        <v>4.6644146725126916</v>
      </c>
      <c r="F1220" t="s">
        <v>69</v>
      </c>
      <c r="G1220" t="s">
        <v>67</v>
      </c>
    </row>
    <row r="1221" spans="1:8" hidden="1" x14ac:dyDescent="0.35">
      <c r="A1221" t="s">
        <v>21</v>
      </c>
      <c r="B1221">
        <v>1963</v>
      </c>
      <c r="D1221" s="2">
        <v>16960000000</v>
      </c>
      <c r="E1221" s="9">
        <v>8.1068869276289348</v>
      </c>
      <c r="F1221" t="s">
        <v>69</v>
      </c>
      <c r="G1221" t="s">
        <v>67</v>
      </c>
    </row>
    <row r="1222" spans="1:8" hidden="1" x14ac:dyDescent="0.35">
      <c r="A1222" t="s">
        <v>21</v>
      </c>
      <c r="B1222">
        <v>1964</v>
      </c>
      <c r="D1222" s="2">
        <v>20080000000</v>
      </c>
      <c r="E1222" s="9">
        <v>11.905480765776971</v>
      </c>
      <c r="F1222" t="s">
        <v>69</v>
      </c>
      <c r="G1222" t="s">
        <v>67</v>
      </c>
    </row>
    <row r="1223" spans="1:8" hidden="1" x14ac:dyDescent="0.35">
      <c r="A1223" t="s">
        <v>21</v>
      </c>
      <c r="B1223">
        <v>1965</v>
      </c>
      <c r="D1223" s="2">
        <v>21840000000</v>
      </c>
      <c r="E1223" s="9">
        <v>7.0999999974647352</v>
      </c>
      <c r="F1223" t="s">
        <v>69</v>
      </c>
      <c r="G1223" t="s">
        <v>67</v>
      </c>
    </row>
    <row r="1224" spans="1:8" hidden="1" x14ac:dyDescent="0.35">
      <c r="A1224" t="s">
        <v>21</v>
      </c>
      <c r="B1224">
        <v>1966</v>
      </c>
      <c r="D1224" s="2">
        <v>24320000000</v>
      </c>
      <c r="E1224" s="9">
        <v>6.096139302563472</v>
      </c>
      <c r="F1224" t="s">
        <v>69</v>
      </c>
      <c r="G1224" t="s">
        <v>67</v>
      </c>
    </row>
    <row r="1225" spans="1:8" hidden="1" x14ac:dyDescent="0.35">
      <c r="A1225" t="s">
        <v>21</v>
      </c>
      <c r="B1225">
        <v>1967</v>
      </c>
      <c r="D1225" s="2">
        <v>26560000000</v>
      </c>
      <c r="E1225" s="9">
        <v>5.8549248789853721</v>
      </c>
      <c r="F1225" t="s">
        <v>69</v>
      </c>
      <c r="G1225" t="s">
        <v>67</v>
      </c>
    </row>
    <row r="1226" spans="1:8" hidden="1" x14ac:dyDescent="0.35">
      <c r="A1226" t="s">
        <v>21</v>
      </c>
      <c r="B1226">
        <v>1968</v>
      </c>
      <c r="D1226" s="2">
        <v>29360000000</v>
      </c>
      <c r="E1226" s="9">
        <v>9.4232788183200142</v>
      </c>
      <c r="F1226" t="s">
        <v>69</v>
      </c>
      <c r="G1226" t="s">
        <v>67</v>
      </c>
    </row>
    <row r="1227" spans="1:8" hidden="1" x14ac:dyDescent="0.35">
      <c r="A1227" t="s">
        <v>21</v>
      </c>
      <c r="B1227">
        <v>1969</v>
      </c>
      <c r="C1227">
        <v>1.1000000000000001</v>
      </c>
      <c r="D1227" s="2">
        <v>32480000000</v>
      </c>
      <c r="E1227" s="9">
        <v>3.4186200235000683</v>
      </c>
      <c r="F1227" t="s">
        <v>69</v>
      </c>
      <c r="G1227" t="s">
        <v>67</v>
      </c>
    </row>
    <row r="1228" spans="1:8" hidden="1" x14ac:dyDescent="0.35">
      <c r="A1228" t="s">
        <v>21</v>
      </c>
      <c r="B1228">
        <v>1970</v>
      </c>
      <c r="C1228">
        <v>1.9</v>
      </c>
      <c r="D1228" s="2">
        <v>35520000000</v>
      </c>
      <c r="E1228" s="9">
        <v>6.5024840346944615</v>
      </c>
      <c r="F1228" t="s">
        <v>69</v>
      </c>
      <c r="G1228" t="s">
        <v>67</v>
      </c>
    </row>
    <row r="1229" spans="1:8" hidden="1" x14ac:dyDescent="0.35">
      <c r="A1229" t="s">
        <v>21</v>
      </c>
      <c r="B1229">
        <v>1971</v>
      </c>
      <c r="C1229">
        <v>1.1000000000000001</v>
      </c>
      <c r="D1229" s="2">
        <v>39200000000</v>
      </c>
      <c r="E1229" s="9">
        <v>3.7624676849601144</v>
      </c>
      <c r="F1229" t="s">
        <v>69</v>
      </c>
      <c r="G1229" t="s">
        <v>67</v>
      </c>
    </row>
    <row r="1230" spans="1:8" hidden="1" x14ac:dyDescent="0.35">
      <c r="A1230" t="s">
        <v>21</v>
      </c>
      <c r="B1230">
        <v>1972</v>
      </c>
      <c r="C1230">
        <v>1.2</v>
      </c>
      <c r="D1230" s="2">
        <v>45200000000</v>
      </c>
      <c r="E1230" s="9">
        <v>8.2288073124388461</v>
      </c>
      <c r="F1230" t="s">
        <v>69</v>
      </c>
      <c r="G1230" t="s">
        <v>67</v>
      </c>
    </row>
    <row r="1231" spans="1:8" hidden="1" x14ac:dyDescent="0.35">
      <c r="A1231" t="s">
        <v>21</v>
      </c>
      <c r="B1231">
        <v>1973</v>
      </c>
      <c r="C1231">
        <v>1.1000000000000001</v>
      </c>
      <c r="D1231" s="2">
        <v>55280000000</v>
      </c>
      <c r="E1231" s="9">
        <v>7.8611198606498078</v>
      </c>
      <c r="F1231" t="s">
        <v>69</v>
      </c>
      <c r="G1231" t="s">
        <v>67</v>
      </c>
    </row>
    <row r="1232" spans="1:8" hidden="1" x14ac:dyDescent="0.35">
      <c r="A1232" t="s">
        <v>21</v>
      </c>
      <c r="B1232">
        <v>1974</v>
      </c>
      <c r="C1232" s="5">
        <f>AVERAGE(C1231,C1237)</f>
        <v>1.85</v>
      </c>
      <c r="D1232" s="2">
        <v>72000000000</v>
      </c>
      <c r="E1232" s="9">
        <v>5.776827230206365</v>
      </c>
      <c r="F1232" t="s">
        <v>69</v>
      </c>
      <c r="G1232" t="s">
        <v>67</v>
      </c>
    </row>
    <row r="1233" spans="1:7" hidden="1" x14ac:dyDescent="0.35">
      <c r="A1233" t="s">
        <v>21</v>
      </c>
      <c r="B1233">
        <v>1975</v>
      </c>
      <c r="C1233" s="5">
        <f>AVERAGE(C1232,C1237)</f>
        <v>2.2250000000000001</v>
      </c>
      <c r="D1233" s="2">
        <v>88000000000</v>
      </c>
      <c r="E1233" s="9">
        <v>5.7444850486244974</v>
      </c>
      <c r="F1233" t="s">
        <v>69</v>
      </c>
      <c r="G1233" t="s">
        <v>67</v>
      </c>
    </row>
    <row r="1234" spans="1:7" hidden="1" x14ac:dyDescent="0.35">
      <c r="A1234" t="s">
        <v>21</v>
      </c>
      <c r="B1234">
        <v>1976</v>
      </c>
      <c r="C1234" s="5">
        <f>AVERAGE(C1233,C1237)</f>
        <v>2.4125000000000001</v>
      </c>
      <c r="D1234" s="2">
        <v>89025974026</v>
      </c>
      <c r="E1234" s="9">
        <v>4.4174441362574584</v>
      </c>
      <c r="F1234" t="s">
        <v>69</v>
      </c>
      <c r="G1234" t="s">
        <v>67</v>
      </c>
    </row>
    <row r="1235" spans="1:7" hidden="1" x14ac:dyDescent="0.35">
      <c r="A1235" t="s">
        <v>21</v>
      </c>
      <c r="B1235">
        <v>1977</v>
      </c>
      <c r="C1235" s="5">
        <f>AVERAGE(C1234,C1237)</f>
        <v>2.5062500000000001</v>
      </c>
      <c r="D1235" s="2">
        <v>81814159292</v>
      </c>
      <c r="E1235" s="9">
        <v>3.390639706577403</v>
      </c>
      <c r="F1235" t="s">
        <v>69</v>
      </c>
      <c r="G1235" t="s">
        <v>67</v>
      </c>
    </row>
    <row r="1236" spans="1:7" hidden="1" x14ac:dyDescent="0.35">
      <c r="A1236" t="s">
        <v>21</v>
      </c>
      <c r="B1236">
        <v>1978</v>
      </c>
      <c r="C1236" s="5">
        <f>AVERAGE(C1235,C1237)</f>
        <v>2.5531250000000001</v>
      </c>
      <c r="D1236" s="2">
        <v>103000000000</v>
      </c>
      <c r="E1236" s="9">
        <v>8.956942327863743</v>
      </c>
      <c r="F1236" t="s">
        <v>69</v>
      </c>
      <c r="G1236" t="s">
        <v>67</v>
      </c>
    </row>
    <row r="1237" spans="1:7" hidden="1" x14ac:dyDescent="0.35">
      <c r="A1237" t="s">
        <v>21</v>
      </c>
      <c r="B1237">
        <v>1979</v>
      </c>
      <c r="C1237">
        <v>2.6</v>
      </c>
      <c r="D1237" s="2">
        <v>135000000000</v>
      </c>
      <c r="E1237" s="9">
        <v>9.6981701370416857</v>
      </c>
      <c r="F1237" t="s">
        <v>69</v>
      </c>
      <c r="G1237" t="s">
        <v>67</v>
      </c>
    </row>
    <row r="1238" spans="1:7" hidden="1" x14ac:dyDescent="0.35">
      <c r="A1238" t="s">
        <v>21</v>
      </c>
      <c r="B1238">
        <v>1980</v>
      </c>
      <c r="C1238">
        <v>2.2000000000000002</v>
      </c>
      <c r="D1238" s="2">
        <v>205000000000</v>
      </c>
      <c r="E1238" s="9">
        <v>9.2332519846754195</v>
      </c>
      <c r="F1238" t="s">
        <v>69</v>
      </c>
      <c r="G1238" t="s">
        <v>67</v>
      </c>
    </row>
    <row r="1239" spans="1:7" hidden="1" x14ac:dyDescent="0.35">
      <c r="A1239" t="s">
        <v>21</v>
      </c>
      <c r="B1239">
        <v>1981</v>
      </c>
      <c r="C1239">
        <v>2.7</v>
      </c>
      <c r="D1239" s="2">
        <v>264000000000</v>
      </c>
      <c r="E1239" s="9">
        <v>8.5256066627136988</v>
      </c>
      <c r="F1239" t="s">
        <v>69</v>
      </c>
      <c r="G1239" t="s">
        <v>67</v>
      </c>
    </row>
    <row r="1240" spans="1:7" hidden="1" x14ac:dyDescent="0.35">
      <c r="A1240" t="s">
        <v>21</v>
      </c>
      <c r="B1240">
        <v>1982</v>
      </c>
      <c r="C1240">
        <v>2.7</v>
      </c>
      <c r="D1240" s="2">
        <v>185000000000</v>
      </c>
      <c r="E1240" s="9">
        <v>-0.52080804216592469</v>
      </c>
      <c r="F1240" t="s">
        <v>69</v>
      </c>
      <c r="G1240" t="s">
        <v>67</v>
      </c>
    </row>
    <row r="1241" spans="1:7" hidden="1" x14ac:dyDescent="0.35">
      <c r="A1241" t="s">
        <v>21</v>
      </c>
      <c r="B1241">
        <v>1983</v>
      </c>
      <c r="C1241">
        <v>2.4</v>
      </c>
      <c r="D1241" s="2">
        <v>156000000000</v>
      </c>
      <c r="E1241" s="9">
        <v>-3.4864218032059426</v>
      </c>
      <c r="F1241" t="s">
        <v>69</v>
      </c>
      <c r="G1241" t="s">
        <v>67</v>
      </c>
    </row>
    <row r="1242" spans="1:7" hidden="1" x14ac:dyDescent="0.35">
      <c r="A1242" t="s">
        <v>21</v>
      </c>
      <c r="B1242">
        <v>1984</v>
      </c>
      <c r="C1242">
        <v>2</v>
      </c>
      <c r="D1242" s="2">
        <v>184000000000</v>
      </c>
      <c r="E1242" s="9">
        <v>3.4108141356587396</v>
      </c>
      <c r="F1242" t="s">
        <v>69</v>
      </c>
      <c r="G1242" t="s">
        <v>67</v>
      </c>
    </row>
    <row r="1243" spans="1:7" hidden="1" x14ac:dyDescent="0.35">
      <c r="A1243" t="s">
        <v>21</v>
      </c>
      <c r="B1243">
        <v>1985</v>
      </c>
      <c r="C1243">
        <v>3.1</v>
      </c>
      <c r="D1243" s="2">
        <v>195000000000</v>
      </c>
      <c r="E1243" s="9">
        <v>2.187693116090017</v>
      </c>
      <c r="F1243" t="s">
        <v>69</v>
      </c>
      <c r="G1243" t="s">
        <v>67</v>
      </c>
    </row>
    <row r="1244" spans="1:7" hidden="1" x14ac:dyDescent="0.35">
      <c r="A1244" t="s">
        <v>21</v>
      </c>
      <c r="B1244">
        <v>1986</v>
      </c>
      <c r="C1244">
        <v>3.4</v>
      </c>
      <c r="D1244" s="2">
        <v>135000000000</v>
      </c>
      <c r="E1244" s="9">
        <v>-3.0789553755398771</v>
      </c>
      <c r="F1244" t="s">
        <v>69</v>
      </c>
      <c r="G1244" t="s">
        <v>67</v>
      </c>
    </row>
    <row r="1245" spans="1:7" hidden="1" x14ac:dyDescent="0.35">
      <c r="A1245" t="s">
        <v>21</v>
      </c>
      <c r="B1245">
        <v>1987</v>
      </c>
      <c r="C1245">
        <v>3.3</v>
      </c>
      <c r="D1245" s="2">
        <v>148000000000</v>
      </c>
      <c r="E1245" s="9">
        <v>1.7224393121868502</v>
      </c>
      <c r="F1245" t="s">
        <v>69</v>
      </c>
      <c r="G1245" t="s">
        <v>67</v>
      </c>
    </row>
    <row r="1246" spans="1:7" hidden="1" x14ac:dyDescent="0.35">
      <c r="A1246" t="s">
        <v>21</v>
      </c>
      <c r="B1246">
        <v>1988</v>
      </c>
      <c r="C1246">
        <v>3.2</v>
      </c>
      <c r="D1246" s="2">
        <v>182000000000</v>
      </c>
      <c r="E1246" s="9">
        <v>1.2832609967123432</v>
      </c>
      <c r="F1246" t="s">
        <v>69</v>
      </c>
      <c r="G1246" t="s">
        <v>67</v>
      </c>
    </row>
    <row r="1247" spans="1:7" hidden="1" x14ac:dyDescent="0.35">
      <c r="A1247" t="s">
        <v>21</v>
      </c>
      <c r="B1247">
        <v>1989</v>
      </c>
      <c r="C1247">
        <v>3.6</v>
      </c>
      <c r="D1247" s="2">
        <v>221000000000</v>
      </c>
      <c r="E1247" s="9">
        <v>4.1055093304029668</v>
      </c>
      <c r="F1247" t="s">
        <v>69</v>
      </c>
      <c r="G1247" t="s">
        <v>67</v>
      </c>
    </row>
    <row r="1248" spans="1:7" hidden="1" x14ac:dyDescent="0.35">
      <c r="A1248" t="s">
        <v>21</v>
      </c>
      <c r="B1248">
        <v>1990</v>
      </c>
      <c r="C1248">
        <v>3.6</v>
      </c>
      <c r="D1248" s="2">
        <v>261000000000</v>
      </c>
      <c r="E1248" s="9">
        <v>5.1757683868107307</v>
      </c>
      <c r="F1248" t="s">
        <v>69</v>
      </c>
      <c r="G1248" t="s">
        <v>67</v>
      </c>
    </row>
    <row r="1249" spans="1:7" hidden="1" x14ac:dyDescent="0.35">
      <c r="A1249" t="s">
        <v>21</v>
      </c>
      <c r="B1249">
        <v>1991</v>
      </c>
      <c r="C1249">
        <v>3.6</v>
      </c>
      <c r="D1249" s="2">
        <v>313000000000</v>
      </c>
      <c r="E1249" s="9">
        <v>4.2147548385303111</v>
      </c>
      <c r="F1249" t="s">
        <v>69</v>
      </c>
      <c r="G1249" t="s">
        <v>67</v>
      </c>
    </row>
    <row r="1250" spans="1:7" hidden="1" x14ac:dyDescent="0.35">
      <c r="A1250" t="s">
        <v>21</v>
      </c>
      <c r="B1250">
        <v>1992</v>
      </c>
      <c r="C1250">
        <v>3.8</v>
      </c>
      <c r="D1250" s="2">
        <v>363000000000</v>
      </c>
      <c r="E1250" s="9">
        <v>3.5411024159496236</v>
      </c>
      <c r="F1250" t="s">
        <v>69</v>
      </c>
      <c r="G1250" t="s">
        <v>67</v>
      </c>
    </row>
    <row r="1251" spans="1:7" hidden="1" x14ac:dyDescent="0.35">
      <c r="A1251" t="s">
        <v>21</v>
      </c>
      <c r="B1251">
        <v>1993</v>
      </c>
      <c r="C1251">
        <v>3.9</v>
      </c>
      <c r="D1251" s="2">
        <v>501000000000</v>
      </c>
      <c r="E1251" s="9">
        <v>1.9411558477300872</v>
      </c>
      <c r="F1251" t="s">
        <v>69</v>
      </c>
      <c r="G1251" t="s">
        <v>67</v>
      </c>
    </row>
    <row r="1252" spans="1:7" hidden="1" x14ac:dyDescent="0.35">
      <c r="A1252" t="s">
        <v>21</v>
      </c>
      <c r="B1252">
        <v>1994</v>
      </c>
      <c r="C1252">
        <v>4.3</v>
      </c>
      <c r="D1252" s="2">
        <v>528000000000</v>
      </c>
      <c r="E1252" s="9">
        <v>4.9410806756874308</v>
      </c>
      <c r="F1252" t="s">
        <v>69</v>
      </c>
      <c r="G1252" t="s">
        <v>67</v>
      </c>
    </row>
    <row r="1253" spans="1:7" hidden="1" x14ac:dyDescent="0.35">
      <c r="A1253" t="s">
        <v>21</v>
      </c>
      <c r="B1253">
        <v>1995</v>
      </c>
      <c r="C1253">
        <v>4.4000000000000004</v>
      </c>
      <c r="D1253" s="2">
        <v>360000000000</v>
      </c>
      <c r="E1253" s="9">
        <v>-6.2912308211011663</v>
      </c>
      <c r="F1253" t="s">
        <v>69</v>
      </c>
      <c r="G1253" t="s">
        <v>67</v>
      </c>
    </row>
    <row r="1254" spans="1:7" hidden="1" x14ac:dyDescent="0.35">
      <c r="A1254" t="s">
        <v>21</v>
      </c>
      <c r="B1254">
        <v>1996</v>
      </c>
      <c r="C1254">
        <v>4.0999999999999996</v>
      </c>
      <c r="D1254" s="2">
        <v>411000000000</v>
      </c>
      <c r="E1254" s="9">
        <v>6.7732586944504618</v>
      </c>
      <c r="F1254" t="s">
        <v>69</v>
      </c>
      <c r="G1254" t="s">
        <v>67</v>
      </c>
    </row>
    <row r="1255" spans="1:7" hidden="1" x14ac:dyDescent="0.35">
      <c r="A1255" t="s">
        <v>21</v>
      </c>
      <c r="B1255">
        <v>1997</v>
      </c>
      <c r="C1255">
        <v>4.3</v>
      </c>
      <c r="D1255" s="2">
        <v>500000000000</v>
      </c>
      <c r="E1255" s="9">
        <v>6.8468522786242687</v>
      </c>
      <c r="F1255" t="s">
        <v>69</v>
      </c>
      <c r="G1255" t="s">
        <v>67</v>
      </c>
    </row>
    <row r="1256" spans="1:7" hidden="1" x14ac:dyDescent="0.35">
      <c r="A1256" t="s">
        <v>21</v>
      </c>
      <c r="B1256">
        <v>1998</v>
      </c>
      <c r="C1256">
        <v>4.2</v>
      </c>
      <c r="D1256" s="2">
        <v>527000000000</v>
      </c>
      <c r="E1256" s="9">
        <v>5.1639251679514615</v>
      </c>
      <c r="F1256" t="s">
        <v>69</v>
      </c>
      <c r="G1256" t="s">
        <v>67</v>
      </c>
    </row>
    <row r="1257" spans="1:7" hidden="1" x14ac:dyDescent="0.35">
      <c r="A1257" t="s">
        <v>21</v>
      </c>
      <c r="B1257">
        <v>1999</v>
      </c>
      <c r="C1257">
        <v>4.0999999999999996</v>
      </c>
      <c r="D1257" s="2">
        <v>600000000000</v>
      </c>
      <c r="E1257" s="9">
        <v>2.7535542474823558</v>
      </c>
      <c r="F1257" t="s">
        <v>69</v>
      </c>
      <c r="G1257" t="s">
        <v>67</v>
      </c>
    </row>
    <row r="1258" spans="1:7" hidden="1" x14ac:dyDescent="0.35">
      <c r="A1258" t="s">
        <v>21</v>
      </c>
      <c r="B1258">
        <v>2000</v>
      </c>
      <c r="C1258">
        <v>4.4000000000000004</v>
      </c>
      <c r="D1258" s="2">
        <v>708000000000</v>
      </c>
      <c r="E1258" s="9">
        <v>4.9424537146742153</v>
      </c>
      <c r="F1258" t="s">
        <v>69</v>
      </c>
      <c r="G1258" t="s">
        <v>67</v>
      </c>
    </row>
    <row r="1259" spans="1:7" hidden="1" x14ac:dyDescent="0.35">
      <c r="A1259" t="s">
        <v>21</v>
      </c>
      <c r="B1259">
        <v>2001</v>
      </c>
      <c r="C1259">
        <v>4.5999999999999996</v>
      </c>
      <c r="D1259" s="2">
        <v>757000000000</v>
      </c>
      <c r="E1259" s="9">
        <v>-0.4043901266928458</v>
      </c>
      <c r="F1259" t="s">
        <v>69</v>
      </c>
      <c r="G1259" t="s">
        <v>67</v>
      </c>
    </row>
    <row r="1260" spans="1:7" hidden="1" x14ac:dyDescent="0.35">
      <c r="A1260" t="s">
        <v>21</v>
      </c>
      <c r="B1260">
        <v>2002</v>
      </c>
      <c r="C1260">
        <v>4.4000000000000004</v>
      </c>
      <c r="D1260" s="2">
        <v>772000000000</v>
      </c>
      <c r="E1260" s="9">
        <v>-3.9844481468534809E-2</v>
      </c>
      <c r="F1260" t="s">
        <v>69</v>
      </c>
      <c r="G1260" t="s">
        <v>67</v>
      </c>
    </row>
    <row r="1261" spans="1:7" hidden="1" x14ac:dyDescent="0.35">
      <c r="A1261" t="s">
        <v>21</v>
      </c>
      <c r="B1261">
        <v>2003</v>
      </c>
      <c r="C1261">
        <v>4.7</v>
      </c>
      <c r="D1261" s="2">
        <v>729000000000</v>
      </c>
      <c r="E1261" s="9">
        <v>1.4463826837036038</v>
      </c>
      <c r="F1261" t="s">
        <v>69</v>
      </c>
      <c r="G1261" t="s">
        <v>67</v>
      </c>
    </row>
    <row r="1262" spans="1:7" hidden="1" x14ac:dyDescent="0.35">
      <c r="A1262" t="s">
        <v>21</v>
      </c>
      <c r="B1262">
        <v>2004</v>
      </c>
      <c r="C1262">
        <v>4.7</v>
      </c>
      <c r="D1262" s="2">
        <v>782000000000</v>
      </c>
      <c r="E1262" s="9">
        <v>3.920590810287905</v>
      </c>
      <c r="F1262" t="s">
        <v>69</v>
      </c>
      <c r="G1262" t="s">
        <v>67</v>
      </c>
    </row>
    <row r="1263" spans="1:7" hidden="1" x14ac:dyDescent="0.35">
      <c r="A1263" t="s">
        <v>21</v>
      </c>
      <c r="B1263">
        <v>2005</v>
      </c>
      <c r="C1263">
        <v>5</v>
      </c>
      <c r="D1263" s="2">
        <v>877000000000</v>
      </c>
      <c r="E1263" s="9">
        <v>2.3078070659173591</v>
      </c>
      <c r="F1263" t="s">
        <v>69</v>
      </c>
      <c r="G1263" t="s">
        <v>67</v>
      </c>
    </row>
    <row r="1264" spans="1:7" hidden="1" x14ac:dyDescent="0.35">
      <c r="A1264" t="s">
        <v>21</v>
      </c>
      <c r="B1264">
        <v>2006</v>
      </c>
      <c r="C1264">
        <v>4.5999999999999996</v>
      </c>
      <c r="D1264" s="2">
        <v>975000000000</v>
      </c>
      <c r="E1264" s="9">
        <v>4.4950778942140772</v>
      </c>
      <c r="F1264" t="s">
        <v>69</v>
      </c>
      <c r="G1264" t="s">
        <v>67</v>
      </c>
    </row>
    <row r="1265" spans="1:7" hidden="1" x14ac:dyDescent="0.35">
      <c r="A1265" t="s">
        <v>21</v>
      </c>
      <c r="B1265">
        <v>2007</v>
      </c>
      <c r="C1265">
        <v>4.5</v>
      </c>
      <c r="D1265" s="2">
        <v>1050000000000</v>
      </c>
      <c r="E1265" s="9">
        <v>2.2914457142980211</v>
      </c>
      <c r="F1265" t="s">
        <v>69</v>
      </c>
      <c r="G1265" t="s">
        <v>67</v>
      </c>
    </row>
    <row r="1266" spans="1:7" hidden="1" x14ac:dyDescent="0.35">
      <c r="A1266" t="s">
        <v>21</v>
      </c>
      <c r="B1266">
        <v>2008</v>
      </c>
      <c r="C1266">
        <v>4.7</v>
      </c>
      <c r="D1266" s="2">
        <v>1110000000000</v>
      </c>
      <c r="E1266" s="9">
        <v>1.1435845871940131</v>
      </c>
      <c r="F1266" t="s">
        <v>69</v>
      </c>
      <c r="G1266" t="s">
        <v>67</v>
      </c>
    </row>
    <row r="1267" spans="1:7" hidden="1" x14ac:dyDescent="0.35">
      <c r="A1267" t="s">
        <v>21</v>
      </c>
      <c r="B1267">
        <v>2009</v>
      </c>
      <c r="C1267">
        <v>5</v>
      </c>
      <c r="D1267" s="2">
        <v>900000000000</v>
      </c>
      <c r="E1267" s="9">
        <v>-5.2857441368175131</v>
      </c>
      <c r="F1267" t="s">
        <v>69</v>
      </c>
      <c r="G1267" t="s">
        <v>67</v>
      </c>
    </row>
    <row r="1268" spans="1:7" hidden="1" x14ac:dyDescent="0.35">
      <c r="A1268" t="s">
        <v>21</v>
      </c>
      <c r="B1268">
        <v>2010</v>
      </c>
      <c r="C1268">
        <v>4.9000000000000004</v>
      </c>
      <c r="D1268" s="2">
        <v>1060000000000</v>
      </c>
      <c r="E1268" s="9">
        <v>5.1181181432116318</v>
      </c>
      <c r="F1268" t="s">
        <v>69</v>
      </c>
      <c r="G1268" t="s">
        <v>67</v>
      </c>
    </row>
    <row r="1269" spans="1:7" hidden="1" x14ac:dyDescent="0.35">
      <c r="A1269" t="s">
        <v>21</v>
      </c>
      <c r="B1269">
        <v>2011</v>
      </c>
      <c r="C1269">
        <v>5.2</v>
      </c>
      <c r="D1269" s="2">
        <v>1180000000000</v>
      </c>
      <c r="E1269" s="9">
        <v>3.6630079295009352</v>
      </c>
      <c r="F1269" t="s">
        <v>69</v>
      </c>
      <c r="G1269" t="s">
        <v>67</v>
      </c>
    </row>
    <row r="1270" spans="1:7" hidden="1" x14ac:dyDescent="0.35">
      <c r="A1270" t="s">
        <v>21</v>
      </c>
      <c r="B1270">
        <v>2012</v>
      </c>
      <c r="C1270">
        <v>4.9000000000000004</v>
      </c>
      <c r="D1270" s="2">
        <v>1200000000000</v>
      </c>
      <c r="E1270" s="9">
        <v>3.6423226794134678</v>
      </c>
      <c r="F1270" t="s">
        <v>69</v>
      </c>
      <c r="G1270" t="s">
        <v>67</v>
      </c>
    </row>
    <row r="1271" spans="1:7" hidden="1" x14ac:dyDescent="0.35">
      <c r="A1271" t="s">
        <v>21</v>
      </c>
      <c r="B1271">
        <v>2013</v>
      </c>
      <c r="C1271">
        <v>5.2</v>
      </c>
      <c r="D1271" s="2">
        <v>1270000000000</v>
      </c>
      <c r="E1271" s="9">
        <v>1.3540919615167866</v>
      </c>
      <c r="F1271" t="s">
        <v>69</v>
      </c>
      <c r="G1271" t="s">
        <v>67</v>
      </c>
    </row>
    <row r="1272" spans="1:7" hidden="1" x14ac:dyDescent="0.35">
      <c r="A1272" t="s">
        <v>21</v>
      </c>
      <c r="B1272">
        <v>2014</v>
      </c>
      <c r="C1272">
        <v>5.6</v>
      </c>
      <c r="D1272" s="2">
        <v>1320000000000</v>
      </c>
      <c r="E1272" s="9">
        <v>2.8497732549068786</v>
      </c>
      <c r="F1272" t="s">
        <v>69</v>
      </c>
      <c r="G1272" t="s">
        <v>67</v>
      </c>
    </row>
    <row r="1273" spans="1:7" hidden="1" x14ac:dyDescent="0.35">
      <c r="A1273" t="s">
        <v>21</v>
      </c>
      <c r="B1273">
        <v>2015</v>
      </c>
      <c r="C1273">
        <v>5.5</v>
      </c>
      <c r="D1273" s="2">
        <v>1170000000000</v>
      </c>
      <c r="E1273" s="9">
        <v>3.2931515283338655</v>
      </c>
      <c r="F1273" t="s">
        <v>69</v>
      </c>
      <c r="G1273" t="s">
        <v>67</v>
      </c>
    </row>
    <row r="1274" spans="1:7" hidden="1" x14ac:dyDescent="0.35">
      <c r="A1274" t="s">
        <v>21</v>
      </c>
      <c r="B1274">
        <v>2016</v>
      </c>
      <c r="C1274">
        <v>5.4</v>
      </c>
      <c r="D1274" s="2">
        <v>1080000000000</v>
      </c>
      <c r="E1274" s="9">
        <v>2.6305324245508928</v>
      </c>
      <c r="F1274" t="s">
        <v>69</v>
      </c>
      <c r="G1274" t="s">
        <v>67</v>
      </c>
    </row>
    <row r="1275" spans="1:7" hidden="1" x14ac:dyDescent="0.35">
      <c r="A1275" t="s">
        <v>21</v>
      </c>
      <c r="B1275">
        <v>2017</v>
      </c>
      <c r="C1275">
        <v>5.5</v>
      </c>
      <c r="D1275" s="2">
        <v>1160000000000</v>
      </c>
      <c r="E1275" s="9">
        <v>2.1131291354969477</v>
      </c>
      <c r="F1275" t="s">
        <v>69</v>
      </c>
      <c r="G1275" t="s">
        <v>67</v>
      </c>
    </row>
    <row r="1276" spans="1:7" hidden="1" x14ac:dyDescent="0.35">
      <c r="A1276" t="s">
        <v>21</v>
      </c>
      <c r="B1276">
        <v>2018</v>
      </c>
      <c r="C1276">
        <v>5.5</v>
      </c>
      <c r="D1276" s="2">
        <v>1220000000000</v>
      </c>
      <c r="E1276" s="9">
        <v>2.1949947252269766</v>
      </c>
      <c r="F1276" t="s">
        <v>69</v>
      </c>
      <c r="G1276" t="s">
        <v>67</v>
      </c>
    </row>
    <row r="1277" spans="1:7" hidden="1" x14ac:dyDescent="0.35">
      <c r="A1277" t="s">
        <v>21</v>
      </c>
      <c r="B1277">
        <v>2019</v>
      </c>
      <c r="C1277">
        <v>5.7</v>
      </c>
      <c r="D1277" s="2">
        <v>1270000000000</v>
      </c>
      <c r="E1277" s="9">
        <v>-0.19904777227294801</v>
      </c>
      <c r="F1277" t="s">
        <v>69</v>
      </c>
      <c r="G1277" t="s">
        <v>67</v>
      </c>
    </row>
    <row r="1278" spans="1:7" hidden="1" x14ac:dyDescent="0.35">
      <c r="A1278" t="s">
        <v>21</v>
      </c>
      <c r="B1278">
        <v>2020</v>
      </c>
      <c r="C1278">
        <v>6.3</v>
      </c>
      <c r="D1278" s="2">
        <v>1090000000000</v>
      </c>
      <c r="E1278" s="9">
        <v>-7.9879123401474885</v>
      </c>
      <c r="F1278" t="s">
        <v>69</v>
      </c>
      <c r="G1278" t="s">
        <v>67</v>
      </c>
    </row>
    <row r="1279" spans="1:7" hidden="1" x14ac:dyDescent="0.35">
      <c r="A1279" t="s">
        <v>21</v>
      </c>
      <c r="B1279">
        <v>2021</v>
      </c>
      <c r="D1279" s="2">
        <v>1270000000000</v>
      </c>
      <c r="E1279" s="9">
        <v>4.7205652976808068</v>
      </c>
      <c r="F1279" t="s">
        <v>69</v>
      </c>
      <c r="G1279" t="s">
        <v>67</v>
      </c>
    </row>
    <row r="1280" spans="1:7" hidden="1" x14ac:dyDescent="0.35">
      <c r="A1280" t="s">
        <v>21</v>
      </c>
      <c r="B1280">
        <v>2022</v>
      </c>
      <c r="F1280" t="s">
        <v>69</v>
      </c>
      <c r="G1280" t="s">
        <v>67</v>
      </c>
    </row>
    <row r="1281" spans="1:8" hidden="1" x14ac:dyDescent="0.35">
      <c r="A1281" t="s">
        <v>21</v>
      </c>
      <c r="B1281">
        <v>2023</v>
      </c>
      <c r="F1281" t="s">
        <v>69</v>
      </c>
      <c r="G1281" t="s">
        <v>67</v>
      </c>
    </row>
    <row r="1282" spans="1:8" hidden="1" x14ac:dyDescent="0.35">
      <c r="A1282" t="s">
        <v>22</v>
      </c>
      <c r="B1282">
        <v>1960</v>
      </c>
      <c r="C1282">
        <v>9.3000000000000007</v>
      </c>
      <c r="D1282" s="2">
        <v>12276734172</v>
      </c>
      <c r="F1282" t="s">
        <v>66</v>
      </c>
      <c r="G1282" t="s">
        <v>65</v>
      </c>
      <c r="H1282" t="str">
        <f>VLOOKUP(A1282,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3" spans="1:8" hidden="1" x14ac:dyDescent="0.35">
      <c r="A1283" t="s">
        <v>22</v>
      </c>
      <c r="B1283">
        <v>1961</v>
      </c>
      <c r="C1283">
        <v>9.1999999999999993</v>
      </c>
      <c r="D1283" s="2">
        <v>13493833740</v>
      </c>
      <c r="E1283" s="9">
        <v>0.29554667271661117</v>
      </c>
      <c r="F1283" t="s">
        <v>66</v>
      </c>
      <c r="G1283" t="s">
        <v>65</v>
      </c>
      <c r="H1283" t="str">
        <f>VLOOKUP(A1283,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4" spans="1:8" hidden="1" x14ac:dyDescent="0.35">
      <c r="A1284" t="s">
        <v>22</v>
      </c>
      <c r="B1284">
        <v>1962</v>
      </c>
      <c r="C1284">
        <v>9.1</v>
      </c>
      <c r="D1284" s="2">
        <v>14647057370</v>
      </c>
      <c r="E1284" s="9">
        <v>6.8435073210287243</v>
      </c>
      <c r="F1284" t="s">
        <v>66</v>
      </c>
      <c r="G1284" t="s">
        <v>65</v>
      </c>
      <c r="H1284" t="str">
        <f>VLOOKUP(A1284,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5" spans="1:8" hidden="1" x14ac:dyDescent="0.35">
      <c r="A1285" t="s">
        <v>22</v>
      </c>
      <c r="B1285">
        <v>1963</v>
      </c>
      <c r="C1285">
        <v>8.6</v>
      </c>
      <c r="D1285" s="2">
        <v>15891241386</v>
      </c>
      <c r="E1285" s="9">
        <v>3.6246215304735756</v>
      </c>
      <c r="F1285" t="s">
        <v>66</v>
      </c>
      <c r="G1285" t="s">
        <v>65</v>
      </c>
      <c r="H1285" t="str">
        <f>VLOOKUP(A1285,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6" spans="1:8" hidden="1" x14ac:dyDescent="0.35">
      <c r="A1286" t="s">
        <v>22</v>
      </c>
      <c r="B1286">
        <v>1964</v>
      </c>
      <c r="C1286">
        <v>8.9</v>
      </c>
      <c r="D1286" s="2">
        <v>18699380731</v>
      </c>
      <c r="E1286" s="9">
        <v>8.2749039306045944</v>
      </c>
      <c r="F1286" t="s">
        <v>66</v>
      </c>
      <c r="G1286" t="s">
        <v>65</v>
      </c>
      <c r="H1286" t="str">
        <f>VLOOKUP(A1286,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7" spans="1:8" hidden="1" x14ac:dyDescent="0.35">
      <c r="A1287" t="s">
        <v>22</v>
      </c>
      <c r="B1287">
        <v>1965</v>
      </c>
      <c r="C1287">
        <v>9.6999999999999993</v>
      </c>
      <c r="D1287" s="2">
        <v>21000586933</v>
      </c>
      <c r="E1287" s="9">
        <v>8.6430949357500992</v>
      </c>
      <c r="F1287" t="s">
        <v>66</v>
      </c>
      <c r="G1287" t="s">
        <v>65</v>
      </c>
      <c r="H1287" t="str">
        <f>VLOOKUP(A1287,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8" spans="1:8" hidden="1" x14ac:dyDescent="0.35">
      <c r="A1288" t="s">
        <v>22</v>
      </c>
      <c r="B1288">
        <v>1966</v>
      </c>
      <c r="C1288">
        <v>9.6</v>
      </c>
      <c r="D1288" s="2">
        <v>22867203317</v>
      </c>
      <c r="E1288" s="9">
        <v>2.7411043345546346</v>
      </c>
      <c r="F1288" t="s">
        <v>66</v>
      </c>
      <c r="G1288" t="s">
        <v>65</v>
      </c>
      <c r="H1288" t="str">
        <f>VLOOKUP(A1288,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89" spans="1:8" hidden="1" x14ac:dyDescent="0.35">
      <c r="A1289" t="s">
        <v>22</v>
      </c>
      <c r="B1289">
        <v>1967</v>
      </c>
      <c r="C1289">
        <v>8.3000000000000007</v>
      </c>
      <c r="D1289" s="2">
        <v>25087562181</v>
      </c>
      <c r="E1289" s="9">
        <v>5.2800147469768319</v>
      </c>
      <c r="F1289" t="s">
        <v>66</v>
      </c>
      <c r="G1289" t="s">
        <v>65</v>
      </c>
      <c r="H1289" t="str">
        <f>VLOOKUP(A1289,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0" spans="1:8" hidden="1" x14ac:dyDescent="0.35">
      <c r="A1290" t="s">
        <v>22</v>
      </c>
      <c r="B1290">
        <v>1968</v>
      </c>
      <c r="C1290">
        <v>8.4</v>
      </c>
      <c r="D1290" s="2">
        <v>27817605743</v>
      </c>
      <c r="E1290" s="9">
        <v>6.4161340399009106</v>
      </c>
      <c r="F1290" t="s">
        <v>66</v>
      </c>
      <c r="G1290" t="s">
        <v>65</v>
      </c>
      <c r="H1290" t="str">
        <f>VLOOKUP(A1290,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1" spans="1:8" hidden="1" x14ac:dyDescent="0.35">
      <c r="A1291" t="s">
        <v>22</v>
      </c>
      <c r="B1291">
        <v>1969</v>
      </c>
      <c r="C1291">
        <v>9.6</v>
      </c>
      <c r="D1291" s="2">
        <v>34035946604</v>
      </c>
      <c r="E1291" s="9">
        <v>6.4294490775908884</v>
      </c>
      <c r="F1291" t="s">
        <v>66</v>
      </c>
      <c r="G1291" t="s">
        <v>65</v>
      </c>
      <c r="H1291" t="str">
        <f>VLOOKUP(A1291,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2" spans="1:8" hidden="1" x14ac:dyDescent="0.35">
      <c r="A1292" t="s">
        <v>22</v>
      </c>
      <c r="B1292">
        <v>1970</v>
      </c>
      <c r="C1292">
        <v>10.6</v>
      </c>
      <c r="D1292" s="2">
        <v>38164716625</v>
      </c>
      <c r="E1292" s="9">
        <v>6.1401816481438232</v>
      </c>
      <c r="F1292" t="s">
        <v>66</v>
      </c>
      <c r="G1292" t="s">
        <v>65</v>
      </c>
      <c r="H1292" t="str">
        <f>VLOOKUP(A1292,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3" spans="1:8" hidden="1" x14ac:dyDescent="0.35">
      <c r="A1293" t="s">
        <v>22</v>
      </c>
      <c r="B1293">
        <v>1971</v>
      </c>
      <c r="C1293">
        <v>10.7</v>
      </c>
      <c r="D1293" s="2">
        <v>44579122807</v>
      </c>
      <c r="E1293" s="9">
        <v>4.316980365114361</v>
      </c>
      <c r="F1293" t="s">
        <v>66</v>
      </c>
      <c r="G1293" t="s">
        <v>65</v>
      </c>
      <c r="H1293" t="str">
        <f>VLOOKUP(A1293,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4" spans="1:8" hidden="1" x14ac:dyDescent="0.35">
      <c r="A1294" t="s">
        <v>22</v>
      </c>
      <c r="B1294">
        <v>1972</v>
      </c>
      <c r="C1294">
        <v>10.6</v>
      </c>
      <c r="D1294" s="2">
        <v>54706557264</v>
      </c>
      <c r="E1294" s="9">
        <v>3.5338744094053993</v>
      </c>
      <c r="F1294" t="s">
        <v>66</v>
      </c>
      <c r="G1294" t="s">
        <v>65</v>
      </c>
      <c r="H1294" t="str">
        <f>VLOOKUP(A1294,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5" spans="1:8" hidden="1" x14ac:dyDescent="0.35">
      <c r="A1295" t="s">
        <v>22</v>
      </c>
      <c r="B1295">
        <v>1973</v>
      </c>
      <c r="C1295">
        <v>10.8</v>
      </c>
      <c r="D1295" s="2">
        <v>71840909664</v>
      </c>
      <c r="E1295" s="9">
        <v>5.444222984832578</v>
      </c>
      <c r="F1295" t="s">
        <v>66</v>
      </c>
      <c r="G1295" t="s">
        <v>65</v>
      </c>
      <c r="H1295" t="str">
        <f>VLOOKUP(A1295,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6" spans="1:8" hidden="1" x14ac:dyDescent="0.35">
      <c r="A1296" t="s">
        <v>22</v>
      </c>
      <c r="B1296">
        <v>1974</v>
      </c>
      <c r="C1296">
        <v>11.5</v>
      </c>
      <c r="D1296" s="2">
        <v>87243413395</v>
      </c>
      <c r="E1296" s="9">
        <v>3.4387178607190378</v>
      </c>
      <c r="F1296" t="s">
        <v>66</v>
      </c>
      <c r="G1296" t="s">
        <v>65</v>
      </c>
      <c r="H1296" t="str">
        <f>VLOOKUP(A1296,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7" spans="1:8" hidden="1" x14ac:dyDescent="0.35">
      <c r="A1297" t="s">
        <v>22</v>
      </c>
      <c r="B1297">
        <v>1975</v>
      </c>
      <c r="C1297">
        <v>10.9</v>
      </c>
      <c r="D1297" s="2">
        <v>100000000000</v>
      </c>
      <c r="E1297" s="9">
        <v>2.0288622837512094E-3</v>
      </c>
      <c r="F1297" t="s">
        <v>66</v>
      </c>
      <c r="G1297" t="s">
        <v>65</v>
      </c>
      <c r="H1297" t="str">
        <f>VLOOKUP(A1297,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8" spans="1:8" hidden="1" x14ac:dyDescent="0.35">
      <c r="A1298" t="s">
        <v>22</v>
      </c>
      <c r="B1298">
        <v>1976</v>
      </c>
      <c r="C1298">
        <v>11.6</v>
      </c>
      <c r="D1298" s="2">
        <v>109000000000</v>
      </c>
      <c r="E1298" s="9">
        <v>4.4563096516099705</v>
      </c>
      <c r="F1298" t="s">
        <v>66</v>
      </c>
      <c r="G1298" t="s">
        <v>65</v>
      </c>
      <c r="H1298" t="str">
        <f>VLOOKUP(A1298,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299" spans="1:8" hidden="1" x14ac:dyDescent="0.35">
      <c r="A1299" t="s">
        <v>22</v>
      </c>
      <c r="B1299">
        <v>1977</v>
      </c>
      <c r="C1299">
        <v>11.1</v>
      </c>
      <c r="D1299" s="2">
        <v>127000000000</v>
      </c>
      <c r="E1299" s="9">
        <v>2.5204402791895859</v>
      </c>
      <c r="F1299" t="s">
        <v>66</v>
      </c>
      <c r="G1299" t="s">
        <v>65</v>
      </c>
      <c r="H1299" t="str">
        <f>VLOOKUP(A1299,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0" spans="1:8" hidden="1" x14ac:dyDescent="0.35">
      <c r="A1300" t="s">
        <v>22</v>
      </c>
      <c r="B1300">
        <v>1978</v>
      </c>
      <c r="C1300">
        <v>11.5</v>
      </c>
      <c r="D1300" s="2">
        <v>156000000000</v>
      </c>
      <c r="E1300" s="9">
        <v>2.6962469637160495</v>
      </c>
      <c r="F1300" t="s">
        <v>66</v>
      </c>
      <c r="G1300" t="s">
        <v>65</v>
      </c>
      <c r="H1300" t="str">
        <f>VLOOKUP(A1300,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1" spans="1:8" hidden="1" x14ac:dyDescent="0.35">
      <c r="A1301" t="s">
        <v>22</v>
      </c>
      <c r="B1301">
        <v>1979</v>
      </c>
      <c r="C1301">
        <v>12.5</v>
      </c>
      <c r="D1301" s="2">
        <v>180000000000</v>
      </c>
      <c r="E1301" s="9">
        <v>2.0141661280197667</v>
      </c>
      <c r="F1301" t="s">
        <v>66</v>
      </c>
      <c r="G1301" t="s">
        <v>65</v>
      </c>
      <c r="H1301" t="str">
        <f>VLOOKUP(A1301,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2" spans="1:8" hidden="1" x14ac:dyDescent="0.35">
      <c r="A1302" t="s">
        <v>22</v>
      </c>
      <c r="B1302">
        <v>1980</v>
      </c>
      <c r="C1302">
        <v>11.8</v>
      </c>
      <c r="D1302" s="2">
        <v>195000000000</v>
      </c>
      <c r="E1302" s="9">
        <v>1.341914135954994</v>
      </c>
      <c r="F1302" t="s">
        <v>66</v>
      </c>
      <c r="G1302" t="s">
        <v>65</v>
      </c>
      <c r="H1302" t="str">
        <f>VLOOKUP(A1302,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3" spans="1:8" hidden="1" x14ac:dyDescent="0.35">
      <c r="A1303" t="s">
        <v>22</v>
      </c>
      <c r="B1303">
        <v>1981</v>
      </c>
      <c r="C1303">
        <v>11.7</v>
      </c>
      <c r="D1303" s="2">
        <v>164000000000</v>
      </c>
      <c r="E1303" s="9">
        <v>-0.78361170741607111</v>
      </c>
      <c r="F1303" t="s">
        <v>66</v>
      </c>
      <c r="G1303" t="s">
        <v>65</v>
      </c>
      <c r="H1303" t="str">
        <f>VLOOKUP(A1303,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4" spans="1:8" hidden="1" x14ac:dyDescent="0.35">
      <c r="A1304" t="s">
        <v>22</v>
      </c>
      <c r="B1304">
        <v>1982</v>
      </c>
      <c r="C1304">
        <v>12.4</v>
      </c>
      <c r="D1304" s="2">
        <v>158000000000</v>
      </c>
      <c r="E1304" s="9">
        <v>-1.2407565927083795</v>
      </c>
      <c r="F1304" t="s">
        <v>66</v>
      </c>
      <c r="G1304" t="s">
        <v>65</v>
      </c>
      <c r="H1304" t="str">
        <f>VLOOKUP(A1304,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5" spans="1:8" hidden="1" x14ac:dyDescent="0.35">
      <c r="A1305" t="s">
        <v>22</v>
      </c>
      <c r="B1305">
        <v>1983</v>
      </c>
      <c r="C1305">
        <v>13.8</v>
      </c>
      <c r="D1305" s="2">
        <v>153000000000</v>
      </c>
      <c r="E1305" s="9">
        <v>2.0699578879006282</v>
      </c>
      <c r="F1305" t="s">
        <v>66</v>
      </c>
      <c r="G1305" t="s">
        <v>65</v>
      </c>
      <c r="H1305" t="str">
        <f>VLOOKUP(A1305,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6" spans="1:8" hidden="1" x14ac:dyDescent="0.35">
      <c r="A1306" t="s">
        <v>22</v>
      </c>
      <c r="B1306">
        <v>1984</v>
      </c>
      <c r="C1306">
        <v>13.9</v>
      </c>
      <c r="D1306" s="2">
        <v>144000000000</v>
      </c>
      <c r="E1306" s="9">
        <v>3.061679182172611</v>
      </c>
      <c r="F1306" t="s">
        <v>66</v>
      </c>
      <c r="G1306" t="s">
        <v>65</v>
      </c>
      <c r="H1306" t="str">
        <f>VLOOKUP(A1306,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7" spans="1:8" hidden="1" x14ac:dyDescent="0.35">
      <c r="A1307" t="s">
        <v>22</v>
      </c>
      <c r="B1307">
        <v>1985</v>
      </c>
      <c r="C1307">
        <v>12.4</v>
      </c>
      <c r="D1307" s="2">
        <v>144000000000</v>
      </c>
      <c r="E1307" s="9">
        <v>2.5801797705026246</v>
      </c>
      <c r="F1307" t="s">
        <v>66</v>
      </c>
      <c r="G1307" t="s">
        <v>65</v>
      </c>
      <c r="H1307" t="str">
        <f>VLOOKUP(A1307,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8" spans="1:8" hidden="1" x14ac:dyDescent="0.35">
      <c r="A1308" t="s">
        <v>22</v>
      </c>
      <c r="B1308">
        <v>1986</v>
      </c>
      <c r="C1308">
        <v>12.1</v>
      </c>
      <c r="D1308" s="2">
        <v>201000000000</v>
      </c>
      <c r="E1308" s="9">
        <v>2.7869757369201977</v>
      </c>
      <c r="F1308" t="s">
        <v>66</v>
      </c>
      <c r="G1308" t="s">
        <v>65</v>
      </c>
      <c r="H1308" t="str">
        <f>VLOOKUP(A1308,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09" spans="1:8" hidden="1" x14ac:dyDescent="0.35">
      <c r="A1309" t="s">
        <v>22</v>
      </c>
      <c r="B1309">
        <v>1987</v>
      </c>
      <c r="C1309">
        <v>12</v>
      </c>
      <c r="D1309" s="2">
        <v>245000000000</v>
      </c>
      <c r="E1309" s="9">
        <v>1.9312486849542267</v>
      </c>
      <c r="F1309" t="s">
        <v>66</v>
      </c>
      <c r="G1309" t="s">
        <v>65</v>
      </c>
      <c r="H1309" t="str">
        <f>VLOOKUP(A1309,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0" spans="1:8" hidden="1" x14ac:dyDescent="0.35">
      <c r="A1310" t="s">
        <v>22</v>
      </c>
      <c r="B1310">
        <v>1988</v>
      </c>
      <c r="C1310">
        <v>11.2</v>
      </c>
      <c r="D1310" s="2">
        <v>262000000000</v>
      </c>
      <c r="E1310" s="9">
        <v>3.4412188612939616</v>
      </c>
      <c r="F1310" t="s">
        <v>66</v>
      </c>
      <c r="G1310" t="s">
        <v>65</v>
      </c>
      <c r="H1310" t="str">
        <f>VLOOKUP(A1310,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1" spans="1:8" hidden="1" x14ac:dyDescent="0.35">
      <c r="A1311" t="s">
        <v>22</v>
      </c>
      <c r="B1311">
        <v>1989</v>
      </c>
      <c r="C1311">
        <v>10.9</v>
      </c>
      <c r="D1311" s="2">
        <v>258000000000</v>
      </c>
      <c r="E1311" s="9">
        <v>4.4201178960851877</v>
      </c>
      <c r="F1311" t="s">
        <v>66</v>
      </c>
      <c r="G1311" t="s">
        <v>65</v>
      </c>
      <c r="H1311" t="str">
        <f>VLOOKUP(A1311,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2" spans="1:8" hidden="1" x14ac:dyDescent="0.35">
      <c r="A1312" t="s">
        <v>22</v>
      </c>
      <c r="B1312">
        <v>1990</v>
      </c>
      <c r="C1312">
        <v>10.3</v>
      </c>
      <c r="D1312" s="2">
        <v>318000000000</v>
      </c>
      <c r="E1312" s="9">
        <v>4.1832229863407235</v>
      </c>
      <c r="F1312" t="s">
        <v>66</v>
      </c>
      <c r="G1312" t="s">
        <v>65</v>
      </c>
      <c r="H1312" t="str">
        <f>VLOOKUP(A1312,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3" spans="1:8" hidden="1" x14ac:dyDescent="0.35">
      <c r="A1313" t="s">
        <v>22</v>
      </c>
      <c r="B1313">
        <v>1991</v>
      </c>
      <c r="C1313">
        <v>11.3</v>
      </c>
      <c r="D1313" s="2">
        <v>328000000000</v>
      </c>
      <c r="E1313" s="9">
        <v>2.4391344083439179</v>
      </c>
      <c r="F1313" t="s">
        <v>66</v>
      </c>
      <c r="G1313" t="s">
        <v>65</v>
      </c>
      <c r="H1313" t="str">
        <f>VLOOKUP(A1313,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4" spans="1:8" hidden="1" x14ac:dyDescent="0.35">
      <c r="A1314" t="s">
        <v>22</v>
      </c>
      <c r="B1314">
        <v>1992</v>
      </c>
      <c r="C1314">
        <v>11</v>
      </c>
      <c r="D1314" s="2">
        <v>363000000000</v>
      </c>
      <c r="E1314" s="9">
        <v>1.706070897200533</v>
      </c>
      <c r="F1314" t="s">
        <v>66</v>
      </c>
      <c r="G1314" t="s">
        <v>65</v>
      </c>
      <c r="H1314" t="str">
        <f>VLOOKUP(A1314,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5" spans="1:8" hidden="1" x14ac:dyDescent="0.35">
      <c r="A1315" t="s">
        <v>22</v>
      </c>
      <c r="B1315">
        <v>1993</v>
      </c>
      <c r="C1315">
        <v>10.5</v>
      </c>
      <c r="D1315" s="2">
        <v>354000000000</v>
      </c>
      <c r="E1315" s="9">
        <v>1.2575521578357325</v>
      </c>
      <c r="F1315" t="s">
        <v>66</v>
      </c>
      <c r="G1315" t="s">
        <v>65</v>
      </c>
      <c r="H1315" t="str">
        <f>VLOOKUP(A1315,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6" spans="1:8" hidden="1" x14ac:dyDescent="0.35">
      <c r="A1316" t="s">
        <v>22</v>
      </c>
      <c r="B1316">
        <v>1994</v>
      </c>
      <c r="C1316">
        <v>10.6</v>
      </c>
      <c r="D1316" s="2">
        <v>379000000000</v>
      </c>
      <c r="E1316" s="9">
        <v>2.961092569146345</v>
      </c>
      <c r="F1316" t="s">
        <v>66</v>
      </c>
      <c r="G1316" t="s">
        <v>65</v>
      </c>
      <c r="H1316" t="str">
        <f>VLOOKUP(A1316,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7" spans="1:8" hidden="1" x14ac:dyDescent="0.35">
      <c r="A1317" t="s">
        <v>22</v>
      </c>
      <c r="B1317">
        <v>1995</v>
      </c>
      <c r="C1317">
        <v>10</v>
      </c>
      <c r="D1317" s="2">
        <v>452000000000</v>
      </c>
      <c r="E1317" s="9">
        <v>3.1160359856591526</v>
      </c>
      <c r="F1317" t="s">
        <v>66</v>
      </c>
      <c r="G1317" t="s">
        <v>65</v>
      </c>
      <c r="H1317" t="str">
        <f>VLOOKUP(A1317,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8" spans="1:8" hidden="1" x14ac:dyDescent="0.35">
      <c r="A1318" t="s">
        <v>22</v>
      </c>
      <c r="B1318">
        <v>1996</v>
      </c>
      <c r="C1318">
        <v>10.4</v>
      </c>
      <c r="D1318" s="2">
        <v>450000000000</v>
      </c>
      <c r="E1318" s="9">
        <v>3.4987421205792941</v>
      </c>
      <c r="F1318" t="s">
        <v>66</v>
      </c>
      <c r="G1318" t="s">
        <v>65</v>
      </c>
      <c r="H1318" t="str">
        <f>VLOOKUP(A1318,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19" spans="1:8" hidden="1" x14ac:dyDescent="0.35">
      <c r="A1319" t="s">
        <v>22</v>
      </c>
      <c r="B1319">
        <v>1997</v>
      </c>
      <c r="C1319">
        <v>10.3</v>
      </c>
      <c r="D1319" s="2">
        <v>417000000000</v>
      </c>
      <c r="E1319" s="9">
        <v>4.3290534045254958</v>
      </c>
      <c r="F1319" t="s">
        <v>66</v>
      </c>
      <c r="G1319" t="s">
        <v>65</v>
      </c>
      <c r="H1319" t="str">
        <f>VLOOKUP(A1319,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0" spans="1:8" hidden="1" x14ac:dyDescent="0.35">
      <c r="A1320" t="s">
        <v>22</v>
      </c>
      <c r="B1320">
        <v>1998</v>
      </c>
      <c r="C1320">
        <v>9.9</v>
      </c>
      <c r="D1320" s="2">
        <v>438000000000</v>
      </c>
      <c r="E1320" s="9">
        <v>4.6639171601524652</v>
      </c>
      <c r="F1320" t="s">
        <v>66</v>
      </c>
      <c r="G1320" t="s">
        <v>65</v>
      </c>
      <c r="H1320" t="str">
        <f>VLOOKUP(A1320,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1" spans="1:8" hidden="1" x14ac:dyDescent="0.35">
      <c r="A1321" t="s">
        <v>22</v>
      </c>
      <c r="B1321">
        <v>1999</v>
      </c>
      <c r="C1321">
        <v>9.8000000000000007</v>
      </c>
      <c r="D1321" s="2">
        <v>447000000000</v>
      </c>
      <c r="E1321" s="9">
        <v>5.0340481518183537</v>
      </c>
      <c r="F1321" t="s">
        <v>66</v>
      </c>
      <c r="G1321" t="s">
        <v>65</v>
      </c>
      <c r="H1321" t="str">
        <f>VLOOKUP(A1321,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2" spans="1:8" hidden="1" x14ac:dyDescent="0.35">
      <c r="A1322" t="s">
        <v>22</v>
      </c>
      <c r="B1322">
        <v>2000</v>
      </c>
      <c r="C1322">
        <v>9.6</v>
      </c>
      <c r="D1322" s="2">
        <v>417000000000</v>
      </c>
      <c r="E1322" s="9">
        <v>4.1956424978691018</v>
      </c>
      <c r="F1322" t="s">
        <v>66</v>
      </c>
      <c r="G1322" t="s">
        <v>65</v>
      </c>
      <c r="H1322" t="str">
        <f>VLOOKUP(A1322,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3" spans="1:8" hidden="1" x14ac:dyDescent="0.35">
      <c r="A1323" t="s">
        <v>22</v>
      </c>
      <c r="B1323">
        <v>2001</v>
      </c>
      <c r="C1323">
        <v>9.3000000000000007</v>
      </c>
      <c r="D1323" s="2">
        <v>432000000000</v>
      </c>
      <c r="E1323" s="9">
        <v>2.3269550869925837</v>
      </c>
      <c r="F1323" t="s">
        <v>66</v>
      </c>
      <c r="G1323" t="s">
        <v>65</v>
      </c>
      <c r="H1323" t="str">
        <f>VLOOKUP(A1323,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4" spans="1:8" hidden="1" x14ac:dyDescent="0.35">
      <c r="A1324" t="s">
        <v>22</v>
      </c>
      <c r="B1324">
        <v>2002</v>
      </c>
      <c r="C1324">
        <v>9.8000000000000007</v>
      </c>
      <c r="D1324" s="2">
        <v>474000000000</v>
      </c>
      <c r="E1324" s="9">
        <v>0.21727359494956033</v>
      </c>
      <c r="F1324" t="s">
        <v>66</v>
      </c>
      <c r="G1324" t="s">
        <v>65</v>
      </c>
      <c r="H1324" t="str">
        <f>VLOOKUP(A1324,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5" spans="1:8" hidden="1" x14ac:dyDescent="0.35">
      <c r="A1325" t="s">
        <v>22</v>
      </c>
      <c r="B1325">
        <v>2003</v>
      </c>
      <c r="C1325">
        <v>9.4</v>
      </c>
      <c r="D1325" s="2">
        <v>580000000000</v>
      </c>
      <c r="E1325" s="9">
        <v>0.15564589801701345</v>
      </c>
      <c r="F1325" t="s">
        <v>66</v>
      </c>
      <c r="G1325" t="s">
        <v>65</v>
      </c>
      <c r="H1325" t="str">
        <f>VLOOKUP(A1325,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6" spans="1:8" hidden="1" x14ac:dyDescent="0.35">
      <c r="A1326" t="s">
        <v>22</v>
      </c>
      <c r="B1326">
        <v>2004</v>
      </c>
      <c r="C1326">
        <v>9.3000000000000007</v>
      </c>
      <c r="D1326" s="2">
        <v>658000000000</v>
      </c>
      <c r="E1326" s="9">
        <v>1.9849457142215243</v>
      </c>
      <c r="F1326" t="s">
        <v>66</v>
      </c>
      <c r="G1326" t="s">
        <v>65</v>
      </c>
      <c r="H1326" t="str">
        <f>VLOOKUP(A1326,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7" spans="1:8" hidden="1" x14ac:dyDescent="0.35">
      <c r="A1327" t="s">
        <v>22</v>
      </c>
      <c r="B1327">
        <v>2005</v>
      </c>
      <c r="C1327">
        <v>9.6</v>
      </c>
      <c r="D1327" s="2">
        <v>685000000000</v>
      </c>
      <c r="E1327" s="9">
        <v>2.0508761081388087</v>
      </c>
      <c r="F1327" t="s">
        <v>66</v>
      </c>
      <c r="G1327" t="s">
        <v>65</v>
      </c>
      <c r="H1327" t="str">
        <f>VLOOKUP(A1327,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8" spans="1:8" hidden="1" x14ac:dyDescent="0.35">
      <c r="A1328" t="s">
        <v>22</v>
      </c>
      <c r="B1328">
        <v>2006</v>
      </c>
      <c r="C1328">
        <v>9.3000000000000007</v>
      </c>
      <c r="D1328" s="2">
        <v>734000000000</v>
      </c>
      <c r="E1328" s="9">
        <v>3.4609889541150238</v>
      </c>
      <c r="F1328" t="s">
        <v>66</v>
      </c>
      <c r="G1328" t="s">
        <v>65</v>
      </c>
      <c r="H1328" t="str">
        <f>VLOOKUP(A1328,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29" spans="1:8" hidden="1" x14ac:dyDescent="0.35">
      <c r="A1329" t="s">
        <v>22</v>
      </c>
      <c r="B1329">
        <v>2007</v>
      </c>
      <c r="C1329">
        <v>8.1999999999999993</v>
      </c>
      <c r="D1329" s="2">
        <v>849000000000</v>
      </c>
      <c r="E1329" s="9">
        <v>3.7728425207388199</v>
      </c>
      <c r="F1329" t="s">
        <v>66</v>
      </c>
      <c r="G1329" t="s">
        <v>65</v>
      </c>
      <c r="H1329" t="str">
        <f>VLOOKUP(A1329,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0" spans="1:8" hidden="1" x14ac:dyDescent="0.35">
      <c r="A1330" t="s">
        <v>22</v>
      </c>
      <c r="B1330">
        <v>2008</v>
      </c>
      <c r="C1330">
        <v>8.6</v>
      </c>
      <c r="D1330" s="2">
        <v>952000000000</v>
      </c>
      <c r="E1330" s="9">
        <v>2.1703248513360336</v>
      </c>
      <c r="F1330" t="s">
        <v>66</v>
      </c>
      <c r="G1330" t="s">
        <v>65</v>
      </c>
      <c r="H1330" t="str">
        <f>VLOOKUP(A1330,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1" spans="1:8" hidden="1" x14ac:dyDescent="0.35">
      <c r="A1331" t="s">
        <v>22</v>
      </c>
      <c r="B1331">
        <v>2009</v>
      </c>
      <c r="C1331">
        <v>9.1</v>
      </c>
      <c r="D1331" s="2">
        <v>872000000000</v>
      </c>
      <c r="E1331" s="9">
        <v>-3.66688393735825</v>
      </c>
      <c r="F1331" t="s">
        <v>66</v>
      </c>
      <c r="G1331" t="s">
        <v>65</v>
      </c>
      <c r="H1331" t="str">
        <f>VLOOKUP(A1331,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2" spans="1:8" hidden="1" x14ac:dyDescent="0.35">
      <c r="A1332" t="s">
        <v>22</v>
      </c>
      <c r="B1332">
        <v>2010</v>
      </c>
      <c r="C1332">
        <v>9.4</v>
      </c>
      <c r="D1332" s="2">
        <v>847000000000</v>
      </c>
      <c r="E1332" s="9">
        <v>1.3427393363655256</v>
      </c>
      <c r="F1332" t="s">
        <v>66</v>
      </c>
      <c r="G1332" t="s">
        <v>65</v>
      </c>
      <c r="H1332" t="str">
        <f>VLOOKUP(A1332,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3" spans="1:8" hidden="1" x14ac:dyDescent="0.35">
      <c r="A1333" t="s">
        <v>22</v>
      </c>
      <c r="B1333">
        <v>2011</v>
      </c>
      <c r="C1333">
        <v>9.6999999999999993</v>
      </c>
      <c r="D1333" s="2">
        <v>905000000000</v>
      </c>
      <c r="E1333" s="9">
        <v>1.5511893124465104</v>
      </c>
      <c r="F1333" t="s">
        <v>66</v>
      </c>
      <c r="G1333" t="s">
        <v>65</v>
      </c>
      <c r="H1333" t="str">
        <f>VLOOKUP(A1333,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4" spans="1:8" hidden="1" x14ac:dyDescent="0.35">
      <c r="A1334" t="s">
        <v>22</v>
      </c>
      <c r="B1334">
        <v>2012</v>
      </c>
      <c r="C1334">
        <v>10.3</v>
      </c>
      <c r="D1334" s="2">
        <v>839000000000</v>
      </c>
      <c r="E1334" s="9">
        <v>-1.0303539914843611</v>
      </c>
      <c r="F1334" t="s">
        <v>66</v>
      </c>
      <c r="G1334" t="s">
        <v>65</v>
      </c>
      <c r="H1334" t="str">
        <f>VLOOKUP(A1334,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5" spans="1:8" hidden="1" x14ac:dyDescent="0.35">
      <c r="A1335" t="s">
        <v>22</v>
      </c>
      <c r="B1335">
        <v>2013</v>
      </c>
      <c r="C1335">
        <v>10.8</v>
      </c>
      <c r="D1335" s="2">
        <v>877000000000</v>
      </c>
      <c r="E1335" s="9">
        <v>-0.13017528844991944</v>
      </c>
      <c r="F1335" t="s">
        <v>66</v>
      </c>
      <c r="G1335" t="s">
        <v>65</v>
      </c>
      <c r="H1335" t="str">
        <f>VLOOKUP(A1335,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6" spans="1:8" hidden="1" x14ac:dyDescent="0.35">
      <c r="A1336" t="s">
        <v>22</v>
      </c>
      <c r="B1336">
        <v>2014</v>
      </c>
      <c r="C1336">
        <v>10.6</v>
      </c>
      <c r="D1336" s="2">
        <v>892000000000</v>
      </c>
      <c r="E1336" s="9">
        <v>1.4233953951008402</v>
      </c>
      <c r="F1336" t="s">
        <v>66</v>
      </c>
      <c r="G1336" t="s">
        <v>65</v>
      </c>
      <c r="H1336" t="str">
        <f>VLOOKUP(A1336,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7" spans="1:8" hidden="1" x14ac:dyDescent="0.35">
      <c r="A1337" t="s">
        <v>22</v>
      </c>
      <c r="B1337">
        <v>2015</v>
      </c>
      <c r="C1337">
        <v>10.7</v>
      </c>
      <c r="D1337" s="2">
        <v>766000000000</v>
      </c>
      <c r="E1337" s="9">
        <v>1.95916972105708</v>
      </c>
      <c r="F1337" t="s">
        <v>66</v>
      </c>
      <c r="G1337" t="s">
        <v>65</v>
      </c>
      <c r="H1337" t="str">
        <f>VLOOKUP(A1337,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8" spans="1:8" hidden="1" x14ac:dyDescent="0.35">
      <c r="A1338" t="s">
        <v>22</v>
      </c>
      <c r="B1338">
        <v>2016</v>
      </c>
      <c r="C1338">
        <v>10.8</v>
      </c>
      <c r="D1338" s="2">
        <v>784000000000</v>
      </c>
      <c r="E1338" s="9">
        <v>2.1917137192612302</v>
      </c>
      <c r="F1338" t="s">
        <v>66</v>
      </c>
      <c r="G1338" t="s">
        <v>65</v>
      </c>
      <c r="H1338" t="str">
        <f>VLOOKUP(A1338,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39" spans="1:8" hidden="1" x14ac:dyDescent="0.35">
      <c r="A1339" t="s">
        <v>22</v>
      </c>
      <c r="B1339">
        <v>2017</v>
      </c>
      <c r="C1339">
        <v>10.8</v>
      </c>
      <c r="D1339" s="2">
        <v>834000000000</v>
      </c>
      <c r="E1339" s="9">
        <v>2.9109025131500488</v>
      </c>
      <c r="F1339" t="s">
        <v>66</v>
      </c>
      <c r="G1339" t="s">
        <v>65</v>
      </c>
      <c r="H1339" t="str">
        <f>VLOOKUP(A1339,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0" spans="1:8" hidden="1" x14ac:dyDescent="0.35">
      <c r="A1340" t="s">
        <v>22</v>
      </c>
      <c r="B1340">
        <v>2018</v>
      </c>
      <c r="C1340">
        <v>10.199999999999999</v>
      </c>
      <c r="D1340" s="2">
        <v>914000000000</v>
      </c>
      <c r="E1340" s="9">
        <v>2.3609150947851276</v>
      </c>
      <c r="F1340" t="s">
        <v>66</v>
      </c>
      <c r="G1340" t="s">
        <v>65</v>
      </c>
      <c r="H1340" t="str">
        <f>VLOOKUP(A1340,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1" spans="1:8" hidden="1" x14ac:dyDescent="0.35">
      <c r="A1341" t="s">
        <v>22</v>
      </c>
      <c r="B1341">
        <v>2019</v>
      </c>
      <c r="C1341">
        <v>10</v>
      </c>
      <c r="D1341" s="2">
        <v>910000000000</v>
      </c>
      <c r="E1341" s="9">
        <v>1.9555884157404648</v>
      </c>
      <c r="F1341" t="s">
        <v>66</v>
      </c>
      <c r="G1341" t="s">
        <v>65</v>
      </c>
      <c r="H1341" t="str">
        <f>VLOOKUP(A1341,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2" spans="1:8" hidden="1" x14ac:dyDescent="0.35">
      <c r="A1342" t="s">
        <v>22</v>
      </c>
      <c r="B1342">
        <v>2020</v>
      </c>
      <c r="C1342">
        <v>10</v>
      </c>
      <c r="D1342" s="2">
        <v>910000000000</v>
      </c>
      <c r="E1342" s="9">
        <v>-3.8860839181960927</v>
      </c>
      <c r="F1342" t="s">
        <v>66</v>
      </c>
      <c r="G1342" t="s">
        <v>65</v>
      </c>
      <c r="H1342" t="str">
        <f>VLOOKUP(A1342,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3" spans="1:8" hidden="1" x14ac:dyDescent="0.35">
      <c r="A1343" t="s">
        <v>22</v>
      </c>
      <c r="B1343">
        <v>2021</v>
      </c>
      <c r="D1343" s="2">
        <v>1010000000000</v>
      </c>
      <c r="E1343" s="9">
        <v>4.8632191493384767</v>
      </c>
      <c r="F1343" t="s">
        <v>66</v>
      </c>
      <c r="G1343" t="s">
        <v>65</v>
      </c>
      <c r="H1343" t="str">
        <f>VLOOKUP(A1343,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4" spans="1:8" hidden="1" x14ac:dyDescent="0.35">
      <c r="A1344" t="s">
        <v>22</v>
      </c>
      <c r="B1344">
        <v>2022</v>
      </c>
      <c r="F1344" t="s">
        <v>66</v>
      </c>
      <c r="G1344" t="s">
        <v>65</v>
      </c>
      <c r="H1344" t="str">
        <f>VLOOKUP(A1344,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5" spans="1:8" hidden="1" x14ac:dyDescent="0.35">
      <c r="A1345" t="s">
        <v>22</v>
      </c>
      <c r="B1345">
        <v>2023</v>
      </c>
      <c r="F1345" t="s">
        <v>66</v>
      </c>
      <c r="G1345" t="s">
        <v>65</v>
      </c>
      <c r="H1345" t="str">
        <f>VLOOKUP(A1345, [1]FinalMergedTableExportWorking!$B$2:$BN$48, 65, 1)</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1346" spans="1:8" hidden="1" x14ac:dyDescent="0.35">
      <c r="A1346" t="s">
        <v>23</v>
      </c>
      <c r="B1346">
        <v>1960</v>
      </c>
      <c r="C1346">
        <v>12.8</v>
      </c>
      <c r="D1346" s="2">
        <v>5485854792</v>
      </c>
      <c r="F1346" t="s">
        <v>64</v>
      </c>
      <c r="G1346" t="s">
        <v>65</v>
      </c>
      <c r="H1346" t="str">
        <f>VLOOKUP(A1346, [1]FinalMergedTableExportWorking!$B$2:$BN$48, 65, 1)</f>
        <v>Fiscal year end: March 31; reporting period for national accounts data: CY.</v>
      </c>
    </row>
    <row r="1347" spans="1:8" hidden="1" x14ac:dyDescent="0.35">
      <c r="A1347" t="s">
        <v>23</v>
      </c>
      <c r="B1347">
        <v>1961</v>
      </c>
      <c r="C1347">
        <v>11.1</v>
      </c>
      <c r="D1347" s="2">
        <v>5670064168</v>
      </c>
      <c r="F1347" t="s">
        <v>64</v>
      </c>
      <c r="G1347" t="s">
        <v>65</v>
      </c>
      <c r="H1347" t="str">
        <f>VLOOKUP(A1347, [1]FinalMergedTableExportWorking!$B$2:$BN$48, 65, 1)</f>
        <v>Fiscal year end: March 31; reporting period for national accounts data: CY.</v>
      </c>
    </row>
    <row r="1348" spans="1:8" hidden="1" x14ac:dyDescent="0.35">
      <c r="A1348" t="s">
        <v>23</v>
      </c>
      <c r="B1348">
        <v>1962</v>
      </c>
      <c r="C1348">
        <v>11.3</v>
      </c>
      <c r="D1348" s="2">
        <v>6077496268</v>
      </c>
      <c r="F1348" t="s">
        <v>64</v>
      </c>
      <c r="G1348" t="s">
        <v>65</v>
      </c>
      <c r="H1348" t="str">
        <f>VLOOKUP(A1348, [1]FinalMergedTableExportWorking!$B$2:$BN$48, 65, 1)</f>
        <v>Fiscal year end: March 31; reporting period for national accounts data: CY.</v>
      </c>
    </row>
    <row r="1349" spans="1:8" hidden="1" x14ac:dyDescent="0.35">
      <c r="A1349" t="s">
        <v>23</v>
      </c>
      <c r="B1349">
        <v>1963</v>
      </c>
      <c r="C1349">
        <v>13</v>
      </c>
      <c r="D1349" s="2">
        <v>6638937283</v>
      </c>
      <c r="F1349" t="s">
        <v>64</v>
      </c>
      <c r="G1349" t="s">
        <v>65</v>
      </c>
      <c r="H1349" t="str">
        <f>VLOOKUP(A1349, [1]FinalMergedTableExportWorking!$B$2:$BN$48, 65, 1)</f>
        <v>Fiscal year end: March 31; reporting period for national accounts data: CY.</v>
      </c>
    </row>
    <row r="1350" spans="1:8" hidden="1" x14ac:dyDescent="0.35">
      <c r="A1350" t="s">
        <v>23</v>
      </c>
      <c r="B1350">
        <v>1964</v>
      </c>
      <c r="C1350">
        <v>10.8</v>
      </c>
      <c r="D1350" s="2">
        <v>7274144351</v>
      </c>
      <c r="F1350" t="s">
        <v>64</v>
      </c>
      <c r="G1350" t="s">
        <v>65</v>
      </c>
      <c r="H1350" t="str">
        <f>VLOOKUP(A1350, [1]FinalMergedTableExportWorking!$B$2:$BN$48, 65, 1)</f>
        <v>Fiscal year end: March 31; reporting period for national accounts data: CY.</v>
      </c>
    </row>
    <row r="1351" spans="1:8" hidden="1" x14ac:dyDescent="0.35">
      <c r="A1351" t="s">
        <v>23</v>
      </c>
      <c r="B1351">
        <v>1965</v>
      </c>
      <c r="C1351">
        <v>12.5</v>
      </c>
      <c r="D1351" s="2">
        <v>5654463586</v>
      </c>
      <c r="F1351" t="s">
        <v>64</v>
      </c>
      <c r="G1351" t="s">
        <v>65</v>
      </c>
      <c r="H1351" t="str">
        <f>VLOOKUP(A1351, [1]FinalMergedTableExportWorking!$B$2:$BN$48, 65, 1)</f>
        <v>Fiscal year end: March 31; reporting period for national accounts data: CY.</v>
      </c>
    </row>
    <row r="1352" spans="1:8" hidden="1" x14ac:dyDescent="0.35">
      <c r="A1352" t="s">
        <v>23</v>
      </c>
      <c r="B1352">
        <v>1966</v>
      </c>
      <c r="C1352">
        <v>12.4</v>
      </c>
      <c r="D1352" s="2">
        <v>5863733231</v>
      </c>
      <c r="F1352" t="s">
        <v>64</v>
      </c>
      <c r="G1352" t="s">
        <v>65</v>
      </c>
      <c r="H1352" t="str">
        <f>VLOOKUP(A1352, [1]FinalMergedTableExportWorking!$B$2:$BN$48, 65, 1)</f>
        <v>Fiscal year end: March 31; reporting period for national accounts data: CY.</v>
      </c>
    </row>
    <row r="1353" spans="1:8" hidden="1" x14ac:dyDescent="0.35">
      <c r="A1353" t="s">
        <v>23</v>
      </c>
      <c r="B1353">
        <v>1967</v>
      </c>
      <c r="C1353">
        <v>13.7</v>
      </c>
      <c r="D1353" s="2">
        <v>5961418094</v>
      </c>
      <c r="F1353" t="s">
        <v>64</v>
      </c>
      <c r="G1353" t="s">
        <v>65</v>
      </c>
      <c r="H1353" t="str">
        <f>VLOOKUP(A1353, [1]FinalMergedTableExportWorking!$B$2:$BN$48, 65, 1)</f>
        <v>Fiscal year end: March 31; reporting period for national accounts data: CY.</v>
      </c>
    </row>
    <row r="1354" spans="1:8" hidden="1" x14ac:dyDescent="0.35">
      <c r="A1354" t="s">
        <v>23</v>
      </c>
      <c r="B1354">
        <v>1968</v>
      </c>
      <c r="C1354">
        <v>12.7</v>
      </c>
      <c r="D1354" s="2">
        <v>5180597621</v>
      </c>
      <c r="F1354" t="s">
        <v>64</v>
      </c>
      <c r="G1354" t="s">
        <v>65</v>
      </c>
      <c r="H1354" t="str">
        <f>VLOOKUP(A1354, [1]FinalMergedTableExportWorking!$B$2:$BN$48, 65, 1)</f>
        <v>Fiscal year end: March 31; reporting period for national accounts data: CY.</v>
      </c>
    </row>
    <row r="1355" spans="1:8" hidden="1" x14ac:dyDescent="0.35">
      <c r="A1355" t="s">
        <v>23</v>
      </c>
      <c r="B1355">
        <v>1969</v>
      </c>
      <c r="C1355">
        <v>13.2</v>
      </c>
      <c r="D1355" s="2">
        <v>5761588762</v>
      </c>
      <c r="F1355" t="s">
        <v>64</v>
      </c>
      <c r="G1355" t="s">
        <v>65</v>
      </c>
      <c r="H1355" t="str">
        <f>VLOOKUP(A1355, [1]FinalMergedTableExportWorking!$B$2:$BN$48, 65, 1)</f>
        <v>Fiscal year end: March 31; reporting period for national accounts data: CY.</v>
      </c>
    </row>
    <row r="1356" spans="1:8" hidden="1" x14ac:dyDescent="0.35">
      <c r="A1356" t="s">
        <v>23</v>
      </c>
      <c r="B1356">
        <v>1970</v>
      </c>
      <c r="C1356">
        <v>12.6</v>
      </c>
      <c r="D1356" s="6">
        <f>AVERAGE(D1355,D1357)</f>
        <v>6836362759.5</v>
      </c>
      <c r="F1356" t="s">
        <v>64</v>
      </c>
      <c r="G1356" t="s">
        <v>65</v>
      </c>
      <c r="H1356" t="str">
        <f>VLOOKUP(A1356, [1]FinalMergedTableExportWorking!$B$2:$BN$48, 65, 1)</f>
        <v>Fiscal year end: March 31; reporting period for national accounts data: CY.</v>
      </c>
    </row>
    <row r="1357" spans="1:8" hidden="1" x14ac:dyDescent="0.35">
      <c r="A1357" t="s">
        <v>23</v>
      </c>
      <c r="B1357">
        <v>1971</v>
      </c>
      <c r="C1357">
        <v>10.7</v>
      </c>
      <c r="D1357" s="2">
        <v>7911136757</v>
      </c>
      <c r="F1357" t="s">
        <v>64</v>
      </c>
      <c r="G1357" t="s">
        <v>65</v>
      </c>
      <c r="H1357" t="str">
        <f>VLOOKUP(A1357, [1]FinalMergedTableExportWorking!$B$2:$BN$48, 65, 1)</f>
        <v>Fiscal year end: March 31; reporting period for national accounts data: CY.</v>
      </c>
    </row>
    <row r="1358" spans="1:8" hidden="1" x14ac:dyDescent="0.35">
      <c r="A1358" t="s">
        <v>23</v>
      </c>
      <c r="B1358">
        <v>1972</v>
      </c>
      <c r="C1358">
        <v>11.5</v>
      </c>
      <c r="D1358" s="2">
        <v>9567331065</v>
      </c>
      <c r="F1358" t="s">
        <v>64</v>
      </c>
      <c r="G1358" t="s">
        <v>65</v>
      </c>
      <c r="H1358" t="str">
        <f>VLOOKUP(A1358, [1]FinalMergedTableExportWorking!$B$2:$BN$48, 65, 1)</f>
        <v>Fiscal year end: March 31; reporting period for national accounts data: CY.</v>
      </c>
    </row>
    <row r="1359" spans="1:8" hidden="1" x14ac:dyDescent="0.35">
      <c r="A1359" t="s">
        <v>23</v>
      </c>
      <c r="B1359">
        <v>1973</v>
      </c>
      <c r="C1359">
        <v>11.5</v>
      </c>
      <c r="D1359" s="2">
        <v>12802281898</v>
      </c>
      <c r="F1359" t="s">
        <v>64</v>
      </c>
      <c r="G1359" t="s">
        <v>65</v>
      </c>
      <c r="H1359" t="str">
        <f>VLOOKUP(A1359, [1]FinalMergedTableExportWorking!$B$2:$BN$48, 65, 1)</f>
        <v>Fiscal year end: March 31; reporting period for national accounts data: CY.</v>
      </c>
    </row>
    <row r="1360" spans="1:8" hidden="1" x14ac:dyDescent="0.35">
      <c r="A1360" t="s">
        <v>23</v>
      </c>
      <c r="B1360">
        <v>1974</v>
      </c>
      <c r="C1360">
        <v>11.7</v>
      </c>
      <c r="D1360" s="2">
        <v>13940981798</v>
      </c>
      <c r="F1360" t="s">
        <v>64</v>
      </c>
      <c r="G1360" t="s">
        <v>65</v>
      </c>
      <c r="H1360" t="str">
        <f>VLOOKUP(A1360, [1]FinalMergedTableExportWorking!$B$2:$BN$48, 65, 1)</f>
        <v>Fiscal year end: March 31; reporting period for national accounts data: CY.</v>
      </c>
    </row>
    <row r="1361" spans="1:8" hidden="1" x14ac:dyDescent="0.35">
      <c r="A1361" t="s">
        <v>23</v>
      </c>
      <c r="B1361">
        <v>1975</v>
      </c>
      <c r="C1361">
        <v>12.2</v>
      </c>
      <c r="D1361" s="2">
        <v>12861983284</v>
      </c>
      <c r="F1361" t="s">
        <v>64</v>
      </c>
      <c r="G1361" t="s">
        <v>65</v>
      </c>
      <c r="H1361" t="str">
        <f>VLOOKUP(A1361, [1]FinalMergedTableExportWorking!$B$2:$BN$48, 65, 1)</f>
        <v>Fiscal year end: March 31; reporting period for national accounts data: CY.</v>
      </c>
    </row>
    <row r="1362" spans="1:8" hidden="1" x14ac:dyDescent="0.35">
      <c r="A1362" t="s">
        <v>23</v>
      </c>
      <c r="B1362">
        <v>1976</v>
      </c>
      <c r="C1362">
        <v>11.8</v>
      </c>
      <c r="D1362" s="2">
        <v>13604832424</v>
      </c>
      <c r="F1362" t="s">
        <v>64</v>
      </c>
      <c r="G1362" t="s">
        <v>65</v>
      </c>
      <c r="H1362" t="str">
        <f>VLOOKUP(A1362, [1]FinalMergedTableExportWorking!$B$2:$BN$48, 65, 1)</f>
        <v>Fiscal year end: March 31; reporting period for national accounts data: CY.</v>
      </c>
    </row>
    <row r="1363" spans="1:8" hidden="1" x14ac:dyDescent="0.35">
      <c r="A1363" t="s">
        <v>23</v>
      </c>
      <c r="B1363">
        <v>1977</v>
      </c>
      <c r="C1363">
        <v>14.4</v>
      </c>
      <c r="D1363" s="2">
        <v>15446825318</v>
      </c>
      <c r="F1363" t="s">
        <v>64</v>
      </c>
      <c r="G1363" t="s">
        <v>65</v>
      </c>
      <c r="H1363" t="str">
        <f>VLOOKUP(A1363, [1]FinalMergedTableExportWorking!$B$2:$BN$48, 65, 1)</f>
        <v>Fiscal year end: March 31; reporting period for national accounts data: CY.</v>
      </c>
    </row>
    <row r="1364" spans="1:8" hidden="1" x14ac:dyDescent="0.35">
      <c r="A1364" t="s">
        <v>23</v>
      </c>
      <c r="B1364">
        <v>1978</v>
      </c>
      <c r="C1364">
        <v>12.8</v>
      </c>
      <c r="D1364" s="2">
        <v>18530518395</v>
      </c>
      <c r="E1364" s="9">
        <v>0.31821301491608267</v>
      </c>
      <c r="F1364" t="s">
        <v>64</v>
      </c>
      <c r="G1364" t="s">
        <v>65</v>
      </c>
      <c r="H1364" t="str">
        <f>VLOOKUP(A1364, [1]FinalMergedTableExportWorking!$B$2:$BN$48, 65, 1)</f>
        <v>Fiscal year end: March 31; reporting period for national accounts data: CY.</v>
      </c>
    </row>
    <row r="1365" spans="1:8" hidden="1" x14ac:dyDescent="0.35">
      <c r="A1365" t="s">
        <v>23</v>
      </c>
      <c r="B1365">
        <v>1979</v>
      </c>
      <c r="C1365">
        <v>11.9</v>
      </c>
      <c r="D1365" s="2">
        <v>20731243113</v>
      </c>
      <c r="E1365" s="9">
        <v>2.191586205822361</v>
      </c>
      <c r="F1365" t="s">
        <v>64</v>
      </c>
      <c r="G1365" t="s">
        <v>65</v>
      </c>
      <c r="H1365" t="str">
        <f>VLOOKUP(A1365, [1]FinalMergedTableExportWorking!$B$2:$BN$48, 65, 1)</f>
        <v>Fiscal year end: March 31; reporting period for national accounts data: CY.</v>
      </c>
    </row>
    <row r="1366" spans="1:8" hidden="1" x14ac:dyDescent="0.35">
      <c r="A1366" t="s">
        <v>23</v>
      </c>
      <c r="B1366">
        <v>1980</v>
      </c>
      <c r="C1366">
        <v>12.7</v>
      </c>
      <c r="D1366" s="2">
        <v>23244547385</v>
      </c>
      <c r="E1366" s="9">
        <v>1.2839299644102198</v>
      </c>
      <c r="F1366" t="s">
        <v>64</v>
      </c>
      <c r="G1366" t="s">
        <v>65</v>
      </c>
      <c r="H1366" t="str">
        <f>VLOOKUP(A1366, [1]FinalMergedTableExportWorking!$B$2:$BN$48, 65, 1)</f>
        <v>Fiscal year end: March 31; reporting period for national accounts data: CY.</v>
      </c>
    </row>
    <row r="1367" spans="1:8" hidden="1" x14ac:dyDescent="0.35">
      <c r="A1367" t="s">
        <v>23</v>
      </c>
      <c r="B1367">
        <v>1981</v>
      </c>
      <c r="C1367">
        <v>12.1</v>
      </c>
      <c r="D1367" s="2">
        <v>24417617184</v>
      </c>
      <c r="E1367" s="9">
        <v>4.6559218097753927</v>
      </c>
      <c r="F1367" t="s">
        <v>64</v>
      </c>
      <c r="G1367" t="s">
        <v>65</v>
      </c>
      <c r="H1367" t="str">
        <f>VLOOKUP(A1367, [1]FinalMergedTableExportWorking!$B$2:$BN$48, 65, 1)</f>
        <v>Fiscal year end: March 31; reporting period for national accounts data: CY.</v>
      </c>
    </row>
    <row r="1368" spans="1:8" hidden="1" x14ac:dyDescent="0.35">
      <c r="A1368" t="s">
        <v>23</v>
      </c>
      <c r="B1368">
        <v>1982</v>
      </c>
      <c r="C1368">
        <v>13.6</v>
      </c>
      <c r="D1368" s="2">
        <v>24164603059</v>
      </c>
      <c r="E1368" s="9">
        <v>0.92968959303266274</v>
      </c>
      <c r="F1368" t="s">
        <v>64</v>
      </c>
      <c r="G1368" t="s">
        <v>65</v>
      </c>
      <c r="H1368" t="str">
        <f>VLOOKUP(A1368, [1]FinalMergedTableExportWorking!$B$2:$BN$48, 65, 1)</f>
        <v>Fiscal year end: March 31; reporting period for national accounts data: CY.</v>
      </c>
    </row>
    <row r="1369" spans="1:8" hidden="1" x14ac:dyDescent="0.35">
      <c r="A1369" t="s">
        <v>23</v>
      </c>
      <c r="B1369">
        <v>1983</v>
      </c>
      <c r="C1369">
        <v>12.5</v>
      </c>
      <c r="D1369" s="2">
        <v>24309279706</v>
      </c>
      <c r="E1369" s="9">
        <v>3.4917580612491292</v>
      </c>
      <c r="F1369" t="s">
        <v>64</v>
      </c>
      <c r="G1369" t="s">
        <v>65</v>
      </c>
      <c r="H1369" t="str">
        <f>VLOOKUP(A1369, [1]FinalMergedTableExportWorking!$B$2:$BN$48, 65, 1)</f>
        <v>Fiscal year end: March 31; reporting period for national accounts data: CY.</v>
      </c>
    </row>
    <row r="1370" spans="1:8" hidden="1" x14ac:dyDescent="0.35">
      <c r="A1370" t="s">
        <v>23</v>
      </c>
      <c r="B1370">
        <v>1984</v>
      </c>
      <c r="C1370">
        <v>13.7</v>
      </c>
      <c r="D1370" s="2">
        <v>21665975319</v>
      </c>
      <c r="E1370" s="9">
        <v>4.7933185559072626</v>
      </c>
      <c r="F1370" t="s">
        <v>64</v>
      </c>
      <c r="G1370" t="s">
        <v>65</v>
      </c>
      <c r="H1370" t="str">
        <f>VLOOKUP(A1370, [1]FinalMergedTableExportWorking!$B$2:$BN$48, 65, 1)</f>
        <v>Fiscal year end: March 31; reporting period for national accounts data: CY.</v>
      </c>
    </row>
    <row r="1371" spans="1:8" hidden="1" x14ac:dyDescent="0.35">
      <c r="A1371" t="s">
        <v>23</v>
      </c>
      <c r="B1371">
        <v>1985</v>
      </c>
      <c r="C1371">
        <v>11.6</v>
      </c>
      <c r="D1371" s="2">
        <v>24679795396</v>
      </c>
      <c r="E1371" s="9">
        <v>1.6154228379028126</v>
      </c>
      <c r="F1371" t="s">
        <v>64</v>
      </c>
      <c r="G1371" t="s">
        <v>65</v>
      </c>
      <c r="H1371" t="str">
        <f>VLOOKUP(A1371, [1]FinalMergedTableExportWorking!$B$2:$BN$48, 65, 1)</f>
        <v>Fiscal year end: March 31; reporting period for national accounts data: CY.</v>
      </c>
    </row>
    <row r="1372" spans="1:8" hidden="1" x14ac:dyDescent="0.35">
      <c r="A1372" t="s">
        <v>23</v>
      </c>
      <c r="B1372">
        <v>1986</v>
      </c>
      <c r="C1372">
        <v>14</v>
      </c>
      <c r="D1372" s="2">
        <v>30604668357</v>
      </c>
      <c r="E1372" s="9">
        <v>2.7054143887865507</v>
      </c>
      <c r="F1372" t="s">
        <v>64</v>
      </c>
      <c r="G1372" t="s">
        <v>65</v>
      </c>
      <c r="H1372" t="str">
        <f>VLOOKUP(A1372, [1]FinalMergedTableExportWorking!$B$2:$BN$48, 65, 1)</f>
        <v>Fiscal year end: March 31; reporting period for national accounts data: CY.</v>
      </c>
    </row>
    <row r="1373" spans="1:8" hidden="1" x14ac:dyDescent="0.35">
      <c r="A1373" t="s">
        <v>23</v>
      </c>
      <c r="B1373">
        <v>1987</v>
      </c>
      <c r="C1373">
        <v>15.2</v>
      </c>
      <c r="D1373" s="2">
        <v>40376354070</v>
      </c>
      <c r="E1373" s="9">
        <v>0.97066534770988255</v>
      </c>
      <c r="F1373" t="s">
        <v>64</v>
      </c>
      <c r="G1373" t="s">
        <v>65</v>
      </c>
      <c r="H1373" t="str">
        <f>VLOOKUP(A1373, [1]FinalMergedTableExportWorking!$B$2:$BN$48, 65, 1)</f>
        <v>Fiscal year end: March 31; reporting period for national accounts data: CY.</v>
      </c>
    </row>
    <row r="1374" spans="1:8" hidden="1" x14ac:dyDescent="0.35">
      <c r="A1374" t="s">
        <v>23</v>
      </c>
      <c r="B1374">
        <v>1988</v>
      </c>
      <c r="C1374">
        <v>15.5</v>
      </c>
      <c r="D1374" s="2">
        <v>45176811594</v>
      </c>
      <c r="E1374" s="9">
        <v>-0.35417585542624863</v>
      </c>
      <c r="F1374" t="s">
        <v>64</v>
      </c>
      <c r="G1374" t="s">
        <v>65</v>
      </c>
      <c r="H1374" t="str">
        <f>VLOOKUP(A1374, [1]FinalMergedTableExportWorking!$B$2:$BN$48, 65, 1)</f>
        <v>Fiscal year end: March 31; reporting period for national accounts data: CY.</v>
      </c>
    </row>
    <row r="1375" spans="1:8" hidden="1" x14ac:dyDescent="0.35">
      <c r="A1375" t="s">
        <v>23</v>
      </c>
      <c r="B1375">
        <v>1989</v>
      </c>
      <c r="C1375">
        <v>14.5</v>
      </c>
      <c r="D1375" s="2">
        <v>43920222525</v>
      </c>
      <c r="E1375" s="9">
        <v>0.16123748129490423</v>
      </c>
      <c r="F1375" t="s">
        <v>64</v>
      </c>
      <c r="G1375" t="s">
        <v>65</v>
      </c>
      <c r="H1375" t="str">
        <f>VLOOKUP(A1375, [1]FinalMergedTableExportWorking!$B$2:$BN$48, 65, 1)</f>
        <v>Fiscal year end: March 31; reporting period for national accounts data: CY.</v>
      </c>
    </row>
    <row r="1376" spans="1:8" hidden="1" x14ac:dyDescent="0.35">
      <c r="A1376" t="s">
        <v>23</v>
      </c>
      <c r="B1376">
        <v>1990</v>
      </c>
      <c r="C1376">
        <v>14.1</v>
      </c>
      <c r="D1376" s="2">
        <v>45495129385</v>
      </c>
      <c r="E1376" s="9">
        <v>0.15297292669205831</v>
      </c>
      <c r="F1376" t="s">
        <v>64</v>
      </c>
      <c r="G1376" t="s">
        <v>65</v>
      </c>
      <c r="H1376" t="str">
        <f>VLOOKUP(A1376, [1]FinalMergedTableExportWorking!$B$2:$BN$48, 65, 1)</f>
        <v>Fiscal year end: March 31; reporting period for national accounts data: CY.</v>
      </c>
    </row>
    <row r="1377" spans="1:8" hidden="1" x14ac:dyDescent="0.35">
      <c r="A1377" t="s">
        <v>23</v>
      </c>
      <c r="B1377">
        <v>1991</v>
      </c>
      <c r="C1377">
        <v>13.8</v>
      </c>
      <c r="D1377" s="2">
        <v>42745329732</v>
      </c>
      <c r="E1377" s="9">
        <v>-1.0904892592943867</v>
      </c>
      <c r="F1377" t="s">
        <v>64</v>
      </c>
      <c r="G1377" t="s">
        <v>65</v>
      </c>
      <c r="H1377" t="str">
        <f>VLOOKUP(A1377, [1]FinalMergedTableExportWorking!$B$2:$BN$48, 65, 1)</f>
        <v>Fiscal year end: March 31; reporting period for national accounts data: CY.</v>
      </c>
    </row>
    <row r="1378" spans="1:8" hidden="1" x14ac:dyDescent="0.35">
      <c r="A1378" t="s">
        <v>23</v>
      </c>
      <c r="B1378">
        <v>1992</v>
      </c>
      <c r="C1378">
        <v>14.6</v>
      </c>
      <c r="D1378" s="2">
        <v>41649829860</v>
      </c>
      <c r="E1378" s="9">
        <v>1.0944319443489263</v>
      </c>
      <c r="F1378" t="s">
        <v>64</v>
      </c>
      <c r="G1378" t="s">
        <v>65</v>
      </c>
      <c r="H1378" t="str">
        <f>VLOOKUP(A1378, [1]FinalMergedTableExportWorking!$B$2:$BN$48, 65, 1)</f>
        <v>Fiscal year end: March 31; reporting period for national accounts data: CY.</v>
      </c>
    </row>
    <row r="1379" spans="1:8" hidden="1" x14ac:dyDescent="0.35">
      <c r="A1379" t="s">
        <v>23</v>
      </c>
      <c r="B1379">
        <v>1993</v>
      </c>
      <c r="C1379">
        <v>12.6</v>
      </c>
      <c r="D1379" s="2">
        <v>46775620817</v>
      </c>
      <c r="E1379" s="9">
        <v>6.3915948267380998</v>
      </c>
      <c r="F1379" t="s">
        <v>64</v>
      </c>
      <c r="G1379" t="s">
        <v>65</v>
      </c>
      <c r="H1379" t="str">
        <f>VLOOKUP(A1379, [1]FinalMergedTableExportWorking!$B$2:$BN$48, 65, 1)</f>
        <v>Fiscal year end: March 31; reporting period for national accounts data: CY.</v>
      </c>
    </row>
    <row r="1380" spans="1:8" hidden="1" x14ac:dyDescent="0.35">
      <c r="A1380" t="s">
        <v>23</v>
      </c>
      <c r="B1380">
        <v>1994</v>
      </c>
      <c r="C1380">
        <v>14.8</v>
      </c>
      <c r="D1380" s="2">
        <v>55314732279</v>
      </c>
      <c r="E1380" s="9">
        <v>5.1186160767541935</v>
      </c>
      <c r="F1380" t="s">
        <v>64</v>
      </c>
      <c r="G1380" t="s">
        <v>65</v>
      </c>
      <c r="H1380" t="str">
        <f>VLOOKUP(A1380, [1]FinalMergedTableExportWorking!$B$2:$BN$48, 65, 1)</f>
        <v>Fiscal year end: March 31; reporting period for national accounts data: CY.</v>
      </c>
    </row>
    <row r="1381" spans="1:8" hidden="1" x14ac:dyDescent="0.35">
      <c r="A1381" t="s">
        <v>23</v>
      </c>
      <c r="B1381">
        <v>1995</v>
      </c>
      <c r="C1381">
        <v>15.2</v>
      </c>
      <c r="D1381" s="2">
        <v>63918703507</v>
      </c>
      <c r="E1381" s="9">
        <v>4.7224653681387139</v>
      </c>
      <c r="F1381" t="s">
        <v>64</v>
      </c>
      <c r="G1381" t="s">
        <v>65</v>
      </c>
      <c r="H1381" t="str">
        <f>VLOOKUP(A1381, [1]FinalMergedTableExportWorking!$B$2:$BN$48, 65, 1)</f>
        <v>Fiscal year end: March 31; reporting period for national accounts data: CY.</v>
      </c>
    </row>
    <row r="1382" spans="1:8" hidden="1" x14ac:dyDescent="0.35">
      <c r="A1382" t="s">
        <v>23</v>
      </c>
      <c r="B1382">
        <v>1996</v>
      </c>
      <c r="C1382">
        <v>14.7</v>
      </c>
      <c r="D1382" s="2">
        <v>70140835299</v>
      </c>
      <c r="E1382" s="9">
        <v>3.6154901756733722</v>
      </c>
      <c r="F1382" t="s">
        <v>64</v>
      </c>
      <c r="G1382" t="s">
        <v>65</v>
      </c>
      <c r="H1382" t="str">
        <f>VLOOKUP(A1382, [1]FinalMergedTableExportWorking!$B$2:$BN$48, 65, 1)</f>
        <v>Fiscal year end: March 31; reporting period for national accounts data: CY.</v>
      </c>
    </row>
    <row r="1383" spans="1:8" hidden="1" x14ac:dyDescent="0.35">
      <c r="A1383" t="s">
        <v>23</v>
      </c>
      <c r="B1383">
        <v>1997</v>
      </c>
      <c r="C1383">
        <v>15.1</v>
      </c>
      <c r="D1383" s="2">
        <v>66075143415</v>
      </c>
      <c r="E1383" s="9">
        <v>2.0498370772141499</v>
      </c>
      <c r="F1383" t="s">
        <v>64</v>
      </c>
      <c r="G1383" t="s">
        <v>65</v>
      </c>
      <c r="H1383" t="str">
        <f>VLOOKUP(A1383, [1]FinalMergedTableExportWorking!$B$2:$BN$48, 65, 1)</f>
        <v>Fiscal year end: March 31; reporting period for national accounts data: CY.</v>
      </c>
    </row>
    <row r="1384" spans="1:8" hidden="1" x14ac:dyDescent="0.35">
      <c r="A1384" t="s">
        <v>23</v>
      </c>
      <c r="B1384">
        <v>1998</v>
      </c>
      <c r="C1384">
        <v>15.5</v>
      </c>
      <c r="D1384" s="2">
        <v>56227169851</v>
      </c>
      <c r="E1384" s="9">
        <v>0.79744129646952899</v>
      </c>
      <c r="F1384" t="s">
        <v>64</v>
      </c>
      <c r="G1384" t="s">
        <v>65</v>
      </c>
      <c r="H1384" t="str">
        <f>VLOOKUP(A1384, [1]FinalMergedTableExportWorking!$B$2:$BN$48, 65, 1)</f>
        <v>Fiscal year end: March 31; reporting period for national accounts data: CY.</v>
      </c>
    </row>
    <row r="1385" spans="1:8" hidden="1" x14ac:dyDescent="0.35">
      <c r="A1385" t="s">
        <v>23</v>
      </c>
      <c r="B1385">
        <v>1999</v>
      </c>
      <c r="C1385">
        <v>13.7</v>
      </c>
      <c r="D1385" s="2">
        <v>58762260626</v>
      </c>
      <c r="E1385" s="9">
        <v>5.4511305829104231</v>
      </c>
      <c r="F1385" t="s">
        <v>64</v>
      </c>
      <c r="G1385" t="s">
        <v>65</v>
      </c>
      <c r="H1385" t="str">
        <f>VLOOKUP(A1385, [1]FinalMergedTableExportWorking!$B$2:$BN$48, 65, 1)</f>
        <v>Fiscal year end: March 31; reporting period for national accounts data: CY.</v>
      </c>
    </row>
    <row r="1386" spans="1:8" hidden="1" x14ac:dyDescent="0.35">
      <c r="A1386" t="s">
        <v>23</v>
      </c>
      <c r="B1386">
        <v>2000</v>
      </c>
      <c r="C1386">
        <v>12.3</v>
      </c>
      <c r="D1386" s="2">
        <v>52623281957</v>
      </c>
      <c r="E1386" s="9">
        <v>2.9051406548311576</v>
      </c>
      <c r="F1386" t="s">
        <v>64</v>
      </c>
      <c r="G1386" t="s">
        <v>65</v>
      </c>
      <c r="H1386" t="str">
        <f>VLOOKUP(A1386, [1]FinalMergedTableExportWorking!$B$2:$BN$48, 65, 1)</f>
        <v>Fiscal year end: March 31; reporting period for national accounts data: CY.</v>
      </c>
    </row>
    <row r="1387" spans="1:8" hidden="1" x14ac:dyDescent="0.35">
      <c r="A1387" t="s">
        <v>23</v>
      </c>
      <c r="B1387">
        <v>2001</v>
      </c>
      <c r="C1387">
        <v>13.5</v>
      </c>
      <c r="D1387" s="2">
        <v>53872425917</v>
      </c>
      <c r="E1387" s="9">
        <v>3.4643273869802158</v>
      </c>
      <c r="F1387" t="s">
        <v>64</v>
      </c>
      <c r="G1387" t="s">
        <v>65</v>
      </c>
      <c r="H1387" t="str">
        <f>VLOOKUP(A1387, [1]FinalMergedTableExportWorking!$B$2:$BN$48, 65, 1)</f>
        <v>Fiscal year end: March 31; reporting period for national accounts data: CY.</v>
      </c>
    </row>
    <row r="1388" spans="1:8" hidden="1" x14ac:dyDescent="0.35">
      <c r="A1388" t="s">
        <v>23</v>
      </c>
      <c r="B1388">
        <v>2002</v>
      </c>
      <c r="C1388">
        <v>12.3</v>
      </c>
      <c r="D1388" s="2">
        <v>66627729311</v>
      </c>
      <c r="E1388" s="9">
        <v>4.6746089620086195</v>
      </c>
      <c r="F1388" t="s">
        <v>64</v>
      </c>
      <c r="G1388" t="s">
        <v>65</v>
      </c>
      <c r="H1388" t="str">
        <f>VLOOKUP(A1388, [1]FinalMergedTableExportWorking!$B$2:$BN$48, 65, 1)</f>
        <v>Fiscal year end: March 31; reporting period for national accounts data: CY.</v>
      </c>
    </row>
    <row r="1389" spans="1:8" hidden="1" x14ac:dyDescent="0.35">
      <c r="A1389" t="s">
        <v>23</v>
      </c>
      <c r="B1389">
        <v>2003</v>
      </c>
      <c r="C1389">
        <v>13.3</v>
      </c>
      <c r="D1389" s="2">
        <v>88250885550</v>
      </c>
      <c r="E1389" s="9">
        <v>4.5499948838349411</v>
      </c>
      <c r="F1389" t="s">
        <v>64</v>
      </c>
      <c r="G1389" t="s">
        <v>65</v>
      </c>
      <c r="H1389" t="str">
        <f>VLOOKUP(A1389, [1]FinalMergedTableExportWorking!$B$2:$BN$48, 65, 1)</f>
        <v>Fiscal year end: March 31; reporting period for national accounts data: CY.</v>
      </c>
    </row>
    <row r="1390" spans="1:8" hidden="1" x14ac:dyDescent="0.35">
      <c r="A1390" t="s">
        <v>23</v>
      </c>
      <c r="B1390">
        <v>2004</v>
      </c>
      <c r="C1390">
        <v>12.4</v>
      </c>
      <c r="D1390" s="2">
        <v>104000000000</v>
      </c>
      <c r="E1390" s="9">
        <v>4.0283027409949455</v>
      </c>
      <c r="F1390" t="s">
        <v>64</v>
      </c>
      <c r="G1390" t="s">
        <v>65</v>
      </c>
      <c r="H1390" t="str">
        <f>VLOOKUP(A1390, [1]FinalMergedTableExportWorking!$B$2:$BN$48, 65, 1)</f>
        <v>Fiscal year end: March 31; reporting period for national accounts data: CY.</v>
      </c>
    </row>
    <row r="1391" spans="1:8" hidden="1" x14ac:dyDescent="0.35">
      <c r="A1391" t="s">
        <v>23</v>
      </c>
      <c r="B1391">
        <v>2005</v>
      </c>
      <c r="C1391">
        <v>12.7</v>
      </c>
      <c r="D1391" s="2">
        <v>115000000000</v>
      </c>
      <c r="E1391" s="9">
        <v>3.320716817629858</v>
      </c>
      <c r="F1391" t="s">
        <v>64</v>
      </c>
      <c r="G1391" t="s">
        <v>65</v>
      </c>
      <c r="H1391" t="str">
        <f>VLOOKUP(A1391, [1]FinalMergedTableExportWorking!$B$2:$BN$48, 65, 1)</f>
        <v>Fiscal year end: March 31; reporting period for national accounts data: CY.</v>
      </c>
    </row>
    <row r="1392" spans="1:8" hidden="1" x14ac:dyDescent="0.35">
      <c r="A1392" t="s">
        <v>23</v>
      </c>
      <c r="B1392">
        <v>2006</v>
      </c>
      <c r="C1392">
        <v>12.7</v>
      </c>
      <c r="D1392" s="2">
        <v>112000000000</v>
      </c>
      <c r="E1392" s="9">
        <v>2.8810623025293296</v>
      </c>
      <c r="F1392" t="s">
        <v>64</v>
      </c>
      <c r="G1392" t="s">
        <v>65</v>
      </c>
      <c r="H1392" t="str">
        <f>VLOOKUP(A1392, [1]FinalMergedTableExportWorking!$B$2:$BN$48, 65, 1)</f>
        <v>Fiscal year end: March 31; reporting period for national accounts data: CY.</v>
      </c>
    </row>
    <row r="1393" spans="1:8" hidden="1" x14ac:dyDescent="0.35">
      <c r="A1393" t="s">
        <v>23</v>
      </c>
      <c r="B1393">
        <v>2007</v>
      </c>
      <c r="C1393">
        <v>11.9</v>
      </c>
      <c r="D1393" s="2">
        <v>137000000000</v>
      </c>
      <c r="E1393" s="9">
        <v>3.0281604893548746</v>
      </c>
      <c r="F1393" t="s">
        <v>64</v>
      </c>
      <c r="G1393" t="s">
        <v>65</v>
      </c>
      <c r="H1393" t="str">
        <f>VLOOKUP(A1393, [1]FinalMergedTableExportWorking!$B$2:$BN$48, 65, 1)</f>
        <v>Fiscal year end: March 31; reporting period for national accounts data: CY.</v>
      </c>
    </row>
    <row r="1394" spans="1:8" hidden="1" x14ac:dyDescent="0.35">
      <c r="A1394" t="s">
        <v>23</v>
      </c>
      <c r="B1394">
        <v>2008</v>
      </c>
      <c r="C1394">
        <v>12.4</v>
      </c>
      <c r="D1394" s="2">
        <v>133000000000</v>
      </c>
      <c r="E1394" s="9">
        <v>-1.1115230764090285</v>
      </c>
      <c r="F1394" t="s">
        <v>64</v>
      </c>
      <c r="G1394" t="s">
        <v>65</v>
      </c>
      <c r="H1394" t="str">
        <f>VLOOKUP(A1394, [1]FinalMergedTableExportWorking!$B$2:$BN$48, 65, 1)</f>
        <v>Fiscal year end: March 31; reporting period for national accounts data: CY.</v>
      </c>
    </row>
    <row r="1395" spans="1:8" hidden="1" x14ac:dyDescent="0.35">
      <c r="A1395" t="s">
        <v>23</v>
      </c>
      <c r="B1395">
        <v>2009</v>
      </c>
      <c r="C1395">
        <v>12</v>
      </c>
      <c r="D1395" s="2">
        <v>121000000000</v>
      </c>
      <c r="E1395" s="9">
        <v>-0.13517017562980982</v>
      </c>
      <c r="F1395" t="s">
        <v>64</v>
      </c>
      <c r="G1395" t="s">
        <v>65</v>
      </c>
      <c r="H1395" t="str">
        <f>VLOOKUP(A1395, [1]FinalMergedTableExportWorking!$B$2:$BN$48, 65, 1)</f>
        <v>Fiscal year end: March 31; reporting period for national accounts data: CY.</v>
      </c>
    </row>
    <row r="1396" spans="1:8" hidden="1" x14ac:dyDescent="0.35">
      <c r="A1396" t="s">
        <v>23</v>
      </c>
      <c r="B1396">
        <v>2010</v>
      </c>
      <c r="C1396">
        <v>12.4</v>
      </c>
      <c r="D1396" s="2">
        <v>147000000000</v>
      </c>
      <c r="E1396" s="9">
        <v>1.5238775706770014</v>
      </c>
      <c r="F1396" t="s">
        <v>64</v>
      </c>
      <c r="G1396" t="s">
        <v>65</v>
      </c>
      <c r="H1396" t="str">
        <f>VLOOKUP(A1396, [1]FinalMergedTableExportWorking!$B$2:$BN$48, 65, 1)</f>
        <v>Fiscal year end: March 31; reporting period for national accounts data: CY.</v>
      </c>
    </row>
    <row r="1397" spans="1:8" hidden="1" x14ac:dyDescent="0.35">
      <c r="A1397" t="s">
        <v>23</v>
      </c>
      <c r="B1397">
        <v>2011</v>
      </c>
      <c r="C1397">
        <v>11.2</v>
      </c>
      <c r="D1397" s="2">
        <v>168000000000</v>
      </c>
      <c r="E1397" s="9">
        <v>2.2517586331535426</v>
      </c>
      <c r="F1397" t="s">
        <v>64</v>
      </c>
      <c r="G1397" t="s">
        <v>65</v>
      </c>
      <c r="H1397" t="str">
        <f>VLOOKUP(A1397, [1]FinalMergedTableExportWorking!$B$2:$BN$48, 65, 1)</f>
        <v>Fiscal year end: March 31; reporting period for national accounts data: CY.</v>
      </c>
    </row>
    <row r="1398" spans="1:8" hidden="1" x14ac:dyDescent="0.35">
      <c r="A1398" t="s">
        <v>23</v>
      </c>
      <c r="B1398">
        <v>2012</v>
      </c>
      <c r="C1398">
        <v>12.4</v>
      </c>
      <c r="D1398" s="2">
        <v>176000000000</v>
      </c>
      <c r="E1398" s="9">
        <v>2.2453029352367224</v>
      </c>
      <c r="F1398" t="s">
        <v>64</v>
      </c>
      <c r="G1398" t="s">
        <v>65</v>
      </c>
      <c r="H1398" t="str">
        <f>VLOOKUP(A1398, [1]FinalMergedTableExportWorking!$B$2:$BN$48, 65, 1)</f>
        <v>Fiscal year end: March 31; reporting period for national accounts data: CY.</v>
      </c>
    </row>
    <row r="1399" spans="1:8" hidden="1" x14ac:dyDescent="0.35">
      <c r="A1399" t="s">
        <v>23</v>
      </c>
      <c r="B1399">
        <v>2013</v>
      </c>
      <c r="C1399">
        <v>11.8</v>
      </c>
      <c r="D1399" s="2">
        <v>191000000000</v>
      </c>
      <c r="E1399" s="9">
        <v>2.6954166175126915</v>
      </c>
      <c r="F1399" t="s">
        <v>64</v>
      </c>
      <c r="G1399" t="s">
        <v>65</v>
      </c>
      <c r="H1399" t="str">
        <f>VLOOKUP(A1399, [1]FinalMergedTableExportWorking!$B$2:$BN$48, 65, 1)</f>
        <v>Fiscal year end: March 31; reporting period for national accounts data: CY.</v>
      </c>
    </row>
    <row r="1400" spans="1:8" hidden="1" x14ac:dyDescent="0.35">
      <c r="A1400" t="s">
        <v>23</v>
      </c>
      <c r="B1400">
        <v>2014</v>
      </c>
      <c r="C1400">
        <v>11.5</v>
      </c>
      <c r="D1400" s="2">
        <v>201000000000</v>
      </c>
      <c r="E1400" s="9">
        <v>3.8154276029883363</v>
      </c>
      <c r="F1400" t="s">
        <v>64</v>
      </c>
      <c r="G1400" t="s">
        <v>65</v>
      </c>
      <c r="H1400" t="str">
        <f>VLOOKUP(A1400, [1]FinalMergedTableExportWorking!$B$2:$BN$48, 65, 1)</f>
        <v>Fiscal year end: March 31; reporting period for national accounts data: CY.</v>
      </c>
    </row>
    <row r="1401" spans="1:8" hidden="1" x14ac:dyDescent="0.35">
      <c r="A1401" t="s">
        <v>23</v>
      </c>
      <c r="B1401">
        <v>2015</v>
      </c>
      <c r="C1401">
        <v>11.8</v>
      </c>
      <c r="D1401" s="2">
        <v>178000000000</v>
      </c>
      <c r="E1401" s="9">
        <v>3.7443321979489781</v>
      </c>
      <c r="F1401" t="s">
        <v>64</v>
      </c>
      <c r="G1401" t="s">
        <v>65</v>
      </c>
      <c r="H1401" t="str">
        <f>VLOOKUP(A1401, [1]FinalMergedTableExportWorking!$B$2:$BN$48, 65, 1)</f>
        <v>Fiscal year end: March 31; reporting period for national accounts data: CY.</v>
      </c>
    </row>
    <row r="1402" spans="1:8" hidden="1" x14ac:dyDescent="0.35">
      <c r="A1402" t="s">
        <v>23</v>
      </c>
      <c r="B1402">
        <v>2016</v>
      </c>
      <c r="C1402">
        <v>12.1</v>
      </c>
      <c r="D1402" s="2">
        <v>189000000000</v>
      </c>
      <c r="E1402" s="9">
        <v>3.7674477167697944</v>
      </c>
      <c r="F1402" t="s">
        <v>64</v>
      </c>
      <c r="G1402" t="s">
        <v>65</v>
      </c>
      <c r="H1402" t="str">
        <f>VLOOKUP(A1402, [1]FinalMergedTableExportWorking!$B$2:$BN$48, 65, 1)</f>
        <v>Fiscal year end: March 31; reporting period for national accounts data: CY.</v>
      </c>
    </row>
    <row r="1403" spans="1:8" hidden="1" x14ac:dyDescent="0.35">
      <c r="A1403" t="s">
        <v>23</v>
      </c>
      <c r="B1403">
        <v>2017</v>
      </c>
      <c r="D1403" s="2">
        <v>207000000000</v>
      </c>
      <c r="E1403" s="9">
        <v>3.5782782762582031</v>
      </c>
      <c r="F1403" t="s">
        <v>64</v>
      </c>
      <c r="G1403" t="s">
        <v>65</v>
      </c>
      <c r="H1403" t="str">
        <f>VLOOKUP(A1403, [1]FinalMergedTableExportWorking!$B$2:$BN$48, 65, 1)</f>
        <v>Fiscal year end: March 31; reporting period for national accounts data: CY.</v>
      </c>
    </row>
    <row r="1404" spans="1:8" hidden="1" x14ac:dyDescent="0.35">
      <c r="A1404" t="s">
        <v>23</v>
      </c>
      <c r="B1404">
        <v>2018</v>
      </c>
      <c r="D1404" s="2">
        <v>212000000000</v>
      </c>
      <c r="E1404" s="9">
        <v>3.3592195475308273</v>
      </c>
      <c r="F1404" t="s">
        <v>64</v>
      </c>
      <c r="G1404" t="s">
        <v>65</v>
      </c>
      <c r="H1404" t="str">
        <f>VLOOKUP(A1404, [1]FinalMergedTableExportWorking!$B$2:$BN$48, 65, 1)</f>
        <v>Fiscal year end: March 31; reporting period for national accounts data: CY.</v>
      </c>
    </row>
    <row r="1405" spans="1:8" hidden="1" x14ac:dyDescent="0.35">
      <c r="A1405" t="s">
        <v>23</v>
      </c>
      <c r="B1405">
        <v>2019</v>
      </c>
      <c r="D1405" s="2">
        <v>213000000000</v>
      </c>
      <c r="E1405" s="9">
        <v>2.1924772164369841</v>
      </c>
      <c r="F1405" t="s">
        <v>64</v>
      </c>
      <c r="G1405" t="s">
        <v>65</v>
      </c>
      <c r="H1405" t="str">
        <f>VLOOKUP(A1405, [1]FinalMergedTableExportWorking!$B$2:$BN$48, 65, 1)</f>
        <v>Fiscal year end: March 31; reporting period for national accounts data: CY.</v>
      </c>
    </row>
    <row r="1406" spans="1:8" hidden="1" x14ac:dyDescent="0.35">
      <c r="A1406" t="s">
        <v>23</v>
      </c>
      <c r="B1406">
        <v>2020</v>
      </c>
      <c r="D1406" s="2">
        <v>212000000000</v>
      </c>
      <c r="E1406" s="9">
        <v>-1.2526645294235408</v>
      </c>
      <c r="F1406" t="s">
        <v>64</v>
      </c>
      <c r="G1406" t="s">
        <v>65</v>
      </c>
      <c r="H1406" t="str">
        <f>VLOOKUP(A1406, [1]FinalMergedTableExportWorking!$B$2:$BN$48, 65, 1)</f>
        <v>Fiscal year end: March 31; reporting period for national accounts data: CY.</v>
      </c>
    </row>
    <row r="1407" spans="1:8" hidden="1" x14ac:dyDescent="0.35">
      <c r="A1407" t="s">
        <v>23</v>
      </c>
      <c r="B1407">
        <v>2021</v>
      </c>
      <c r="D1407" s="2">
        <v>250000000000</v>
      </c>
      <c r="E1407" s="9">
        <v>3.7140101199556739</v>
      </c>
      <c r="F1407" t="s">
        <v>64</v>
      </c>
      <c r="G1407" t="s">
        <v>65</v>
      </c>
      <c r="H1407" t="str">
        <f>VLOOKUP(A1407, [1]FinalMergedTableExportWorking!$B$2:$BN$48, 65, 1)</f>
        <v>Fiscal year end: March 31; reporting period for national accounts data: CY.</v>
      </c>
    </row>
    <row r="1408" spans="1:8" hidden="1" x14ac:dyDescent="0.35">
      <c r="A1408" t="s">
        <v>23</v>
      </c>
      <c r="B1408">
        <v>2022</v>
      </c>
      <c r="F1408" t="s">
        <v>64</v>
      </c>
      <c r="G1408" t="s">
        <v>65</v>
      </c>
      <c r="H1408" t="str">
        <f>VLOOKUP(A1408, [1]FinalMergedTableExportWorking!$B$2:$BN$48, 65, 1)</f>
        <v>Fiscal year end: March 31; reporting period for national accounts data: CY.</v>
      </c>
    </row>
    <row r="1409" spans="1:8" hidden="1" x14ac:dyDescent="0.35">
      <c r="A1409" t="s">
        <v>23</v>
      </c>
      <c r="B1409">
        <v>2023</v>
      </c>
      <c r="F1409" t="s">
        <v>64</v>
      </c>
      <c r="G1409" t="s">
        <v>65</v>
      </c>
      <c r="H1409" t="str">
        <f>VLOOKUP(A1409, [1]FinalMergedTableExportWorking!$B$2:$BN$48, 65, 1)</f>
        <v>Fiscal year end: March 31; reporting period for national accounts data: CY.</v>
      </c>
    </row>
    <row r="1410" spans="1:8" hidden="1" x14ac:dyDescent="0.35">
      <c r="A1410" t="s">
        <v>24</v>
      </c>
      <c r="B1410">
        <v>1960</v>
      </c>
      <c r="C1410">
        <v>7.1</v>
      </c>
      <c r="D1410" s="2">
        <v>5163271598</v>
      </c>
      <c r="F1410" t="s">
        <v>66</v>
      </c>
      <c r="G1410" t="s">
        <v>65</v>
      </c>
    </row>
    <row r="1411" spans="1:8" hidden="1" x14ac:dyDescent="0.35">
      <c r="A1411" t="s">
        <v>24</v>
      </c>
      <c r="B1411">
        <v>1961</v>
      </c>
      <c r="C1411">
        <v>7.5</v>
      </c>
      <c r="D1411" s="2">
        <v>5632460937</v>
      </c>
      <c r="E1411" s="9">
        <v>6.2733355104072928</v>
      </c>
      <c r="F1411" t="s">
        <v>66</v>
      </c>
      <c r="G1411" t="s">
        <v>65</v>
      </c>
    </row>
    <row r="1412" spans="1:8" hidden="1" x14ac:dyDescent="0.35">
      <c r="A1412" t="s">
        <v>24</v>
      </c>
      <c r="B1412">
        <v>1962</v>
      </c>
      <c r="C1412">
        <v>8.8000000000000007</v>
      </c>
      <c r="D1412" s="2">
        <v>6066976683</v>
      </c>
      <c r="E1412" s="9">
        <v>2.813945138445419</v>
      </c>
      <c r="F1412" t="s">
        <v>66</v>
      </c>
      <c r="G1412" t="s">
        <v>65</v>
      </c>
    </row>
    <row r="1413" spans="1:8" hidden="1" x14ac:dyDescent="0.35">
      <c r="A1413" t="s">
        <v>24</v>
      </c>
      <c r="B1413">
        <v>1963</v>
      </c>
      <c r="C1413">
        <v>9.1</v>
      </c>
      <c r="D1413" s="2">
        <v>6510239503</v>
      </c>
      <c r="E1413" s="9">
        <v>3.7850430836605256</v>
      </c>
      <c r="F1413" t="s">
        <v>66</v>
      </c>
      <c r="G1413" t="s">
        <v>65</v>
      </c>
    </row>
    <row r="1414" spans="1:8" hidden="1" x14ac:dyDescent="0.35">
      <c r="A1414" t="s">
        <v>24</v>
      </c>
      <c r="B1414">
        <v>1964</v>
      </c>
      <c r="C1414">
        <v>8.3000000000000007</v>
      </c>
      <c r="D1414" s="2">
        <v>7159202706</v>
      </c>
      <c r="E1414" s="9">
        <v>5.0096509866238961</v>
      </c>
      <c r="F1414" t="s">
        <v>66</v>
      </c>
      <c r="G1414" t="s">
        <v>65</v>
      </c>
    </row>
    <row r="1415" spans="1:8" hidden="1" x14ac:dyDescent="0.35">
      <c r="A1415" t="s">
        <v>24</v>
      </c>
      <c r="B1415">
        <v>1965</v>
      </c>
      <c r="C1415">
        <v>8.6999999999999993</v>
      </c>
      <c r="D1415" s="2">
        <v>8058681060</v>
      </c>
      <c r="E1415" s="9">
        <v>5.2856088005521826</v>
      </c>
      <c r="F1415" t="s">
        <v>66</v>
      </c>
      <c r="G1415" t="s">
        <v>65</v>
      </c>
    </row>
    <row r="1416" spans="1:8" hidden="1" x14ac:dyDescent="0.35">
      <c r="A1416" t="s">
        <v>24</v>
      </c>
      <c r="B1416">
        <v>1966</v>
      </c>
      <c r="C1416">
        <v>7.8</v>
      </c>
      <c r="D1416" s="2">
        <v>8696460205</v>
      </c>
      <c r="E1416" s="9">
        <v>3.7865132548973435</v>
      </c>
      <c r="F1416" t="s">
        <v>66</v>
      </c>
      <c r="G1416" t="s">
        <v>65</v>
      </c>
    </row>
    <row r="1417" spans="1:8" hidden="1" x14ac:dyDescent="0.35">
      <c r="A1417" t="s">
        <v>24</v>
      </c>
      <c r="B1417">
        <v>1967</v>
      </c>
      <c r="C1417">
        <v>7.7</v>
      </c>
      <c r="D1417" s="2">
        <v>9514496703</v>
      </c>
      <c r="E1417" s="9">
        <v>6.2560790063555629</v>
      </c>
      <c r="F1417" t="s">
        <v>66</v>
      </c>
      <c r="G1417" t="s">
        <v>65</v>
      </c>
    </row>
    <row r="1418" spans="1:8" hidden="1" x14ac:dyDescent="0.35">
      <c r="A1418" t="s">
        <v>24</v>
      </c>
      <c r="B1418">
        <v>1968</v>
      </c>
      <c r="C1418">
        <v>9</v>
      </c>
      <c r="D1418" s="2">
        <v>10159934137</v>
      </c>
      <c r="E1418" s="9">
        <v>2.2598755281926231</v>
      </c>
      <c r="F1418" t="s">
        <v>66</v>
      </c>
      <c r="G1418" t="s">
        <v>65</v>
      </c>
    </row>
    <row r="1419" spans="1:8" hidden="1" x14ac:dyDescent="0.35">
      <c r="A1419" t="s">
        <v>24</v>
      </c>
      <c r="B1419">
        <v>1969</v>
      </c>
      <c r="C1419">
        <v>9.1</v>
      </c>
      <c r="D1419" s="2">
        <v>11063065083</v>
      </c>
      <c r="E1419" s="9">
        <v>4.5046114555913732</v>
      </c>
      <c r="F1419" t="s">
        <v>66</v>
      </c>
      <c r="G1419" t="s">
        <v>65</v>
      </c>
    </row>
    <row r="1420" spans="1:8" hidden="1" x14ac:dyDescent="0.35">
      <c r="A1420" t="s">
        <v>24</v>
      </c>
      <c r="B1420">
        <v>1970</v>
      </c>
      <c r="C1420">
        <v>9.4</v>
      </c>
      <c r="D1420" s="2">
        <v>12814123115</v>
      </c>
      <c r="E1420" s="9">
        <v>1.9433005054834638</v>
      </c>
      <c r="F1420" t="s">
        <v>66</v>
      </c>
      <c r="G1420" t="s">
        <v>65</v>
      </c>
    </row>
    <row r="1421" spans="1:8" hidden="1" x14ac:dyDescent="0.35">
      <c r="A1421" t="s">
        <v>24</v>
      </c>
      <c r="B1421">
        <v>1971</v>
      </c>
      <c r="C1421">
        <v>9.1</v>
      </c>
      <c r="D1421" s="2">
        <v>14583114840</v>
      </c>
      <c r="E1421" s="9">
        <v>5.6724074752656719</v>
      </c>
      <c r="F1421" t="s">
        <v>66</v>
      </c>
      <c r="G1421" t="s">
        <v>65</v>
      </c>
    </row>
    <row r="1422" spans="1:8" hidden="1" x14ac:dyDescent="0.35">
      <c r="A1422" t="s">
        <v>24</v>
      </c>
      <c r="B1422">
        <v>1972</v>
      </c>
      <c r="C1422">
        <v>10</v>
      </c>
      <c r="D1422" s="2">
        <v>17358610850</v>
      </c>
      <c r="E1422" s="9">
        <v>5.3306259159419511</v>
      </c>
      <c r="F1422" t="s">
        <v>66</v>
      </c>
      <c r="G1422" t="s">
        <v>65</v>
      </c>
    </row>
    <row r="1423" spans="1:8" hidden="1" x14ac:dyDescent="0.35">
      <c r="A1423" t="s">
        <v>24</v>
      </c>
      <c r="B1423">
        <v>1973</v>
      </c>
      <c r="C1423">
        <v>9.6</v>
      </c>
      <c r="D1423" s="2">
        <v>22534253703</v>
      </c>
      <c r="E1423" s="9">
        <v>4.5329188456951073</v>
      </c>
      <c r="F1423" t="s">
        <v>66</v>
      </c>
      <c r="G1423" t="s">
        <v>65</v>
      </c>
    </row>
    <row r="1424" spans="1:8" hidden="1" x14ac:dyDescent="0.35">
      <c r="A1424" t="s">
        <v>24</v>
      </c>
      <c r="B1424">
        <v>1974</v>
      </c>
      <c r="C1424">
        <v>11.5</v>
      </c>
      <c r="D1424" s="2">
        <v>27145693810</v>
      </c>
      <c r="E1424" s="9">
        <v>3.9230102019743214</v>
      </c>
      <c r="F1424" t="s">
        <v>66</v>
      </c>
      <c r="G1424" t="s">
        <v>65</v>
      </c>
    </row>
    <row r="1425" spans="1:7" hidden="1" x14ac:dyDescent="0.35">
      <c r="A1425" t="s">
        <v>24</v>
      </c>
      <c r="B1425">
        <v>1975</v>
      </c>
      <c r="C1425">
        <v>10.9</v>
      </c>
      <c r="D1425" s="2">
        <v>32877805200</v>
      </c>
      <c r="E1425" s="9">
        <v>4.9521477854440121</v>
      </c>
      <c r="F1425" t="s">
        <v>66</v>
      </c>
      <c r="G1425" t="s">
        <v>65</v>
      </c>
    </row>
    <row r="1426" spans="1:7" hidden="1" x14ac:dyDescent="0.35">
      <c r="A1426" t="s">
        <v>24</v>
      </c>
      <c r="B1426">
        <v>1976</v>
      </c>
      <c r="C1426">
        <v>11.8</v>
      </c>
      <c r="D1426" s="2">
        <v>35942270686</v>
      </c>
      <c r="E1426" s="9">
        <v>5.8253934592604963</v>
      </c>
      <c r="F1426" t="s">
        <v>66</v>
      </c>
      <c r="G1426" t="s">
        <v>65</v>
      </c>
    </row>
    <row r="1427" spans="1:7" hidden="1" x14ac:dyDescent="0.35">
      <c r="A1427" t="s">
        <v>24</v>
      </c>
      <c r="B1427">
        <v>1977</v>
      </c>
      <c r="C1427">
        <v>12.5</v>
      </c>
      <c r="D1427" s="2">
        <v>41508030431</v>
      </c>
      <c r="E1427" s="9">
        <v>4.1607473224286196</v>
      </c>
      <c r="F1427" t="s">
        <v>66</v>
      </c>
      <c r="G1427" t="s">
        <v>65</v>
      </c>
    </row>
    <row r="1428" spans="1:7" hidden="1" x14ac:dyDescent="0.35">
      <c r="A1428" t="s">
        <v>24</v>
      </c>
      <c r="B1428">
        <v>1978</v>
      </c>
      <c r="C1428">
        <v>12.6</v>
      </c>
      <c r="D1428" s="2">
        <v>46523091010</v>
      </c>
      <c r="E1428" s="9">
        <v>3.8694062507246656</v>
      </c>
      <c r="F1428" t="s">
        <v>66</v>
      </c>
      <c r="G1428" t="s">
        <v>65</v>
      </c>
    </row>
    <row r="1429" spans="1:7" hidden="1" x14ac:dyDescent="0.35">
      <c r="A1429" t="s">
        <v>24</v>
      </c>
      <c r="B1429">
        <v>1979</v>
      </c>
      <c r="C1429">
        <v>13.3</v>
      </c>
      <c r="D1429" s="2">
        <v>53132244624</v>
      </c>
      <c r="E1429" s="9">
        <v>4.3724599273172231</v>
      </c>
      <c r="F1429" t="s">
        <v>66</v>
      </c>
      <c r="G1429" t="s">
        <v>65</v>
      </c>
    </row>
    <row r="1430" spans="1:7" hidden="1" x14ac:dyDescent="0.35">
      <c r="A1430" t="s">
        <v>24</v>
      </c>
      <c r="B1430">
        <v>1980</v>
      </c>
      <c r="C1430">
        <v>13.4</v>
      </c>
      <c r="D1430" s="2">
        <v>64439382896</v>
      </c>
      <c r="E1430" s="9">
        <v>4.5646483564192124</v>
      </c>
      <c r="F1430" t="s">
        <v>66</v>
      </c>
      <c r="G1430" t="s">
        <v>65</v>
      </c>
    </row>
    <row r="1431" spans="1:7" hidden="1" x14ac:dyDescent="0.35">
      <c r="A1431" t="s">
        <v>24</v>
      </c>
      <c r="B1431">
        <v>1981</v>
      </c>
      <c r="C1431">
        <v>13.8</v>
      </c>
      <c r="D1431" s="2">
        <v>63596654761</v>
      </c>
      <c r="E1431" s="9">
        <v>1.5982743637398329</v>
      </c>
      <c r="F1431" t="s">
        <v>66</v>
      </c>
      <c r="G1431" t="s">
        <v>65</v>
      </c>
    </row>
    <row r="1432" spans="1:7" hidden="1" x14ac:dyDescent="0.35">
      <c r="A1432" t="s">
        <v>24</v>
      </c>
      <c r="B1432">
        <v>1982</v>
      </c>
      <c r="C1432">
        <v>15.1</v>
      </c>
      <c r="D1432" s="2">
        <v>62647195538</v>
      </c>
      <c r="E1432" s="9">
        <v>0.23535447844670898</v>
      </c>
      <c r="F1432" t="s">
        <v>66</v>
      </c>
      <c r="G1432" t="s">
        <v>65</v>
      </c>
    </row>
    <row r="1433" spans="1:7" hidden="1" x14ac:dyDescent="0.35">
      <c r="A1433" t="s">
        <v>24</v>
      </c>
      <c r="B1433">
        <v>1983</v>
      </c>
      <c r="C1433">
        <v>15.9</v>
      </c>
      <c r="D1433" s="2">
        <v>61627240831</v>
      </c>
      <c r="E1433" s="9">
        <v>3.9728088135512394</v>
      </c>
      <c r="F1433" t="s">
        <v>66</v>
      </c>
      <c r="G1433" t="s">
        <v>65</v>
      </c>
    </row>
    <row r="1434" spans="1:7" hidden="1" x14ac:dyDescent="0.35">
      <c r="A1434" t="s">
        <v>24</v>
      </c>
      <c r="B1434">
        <v>1984</v>
      </c>
      <c r="C1434">
        <v>15.3</v>
      </c>
      <c r="D1434" s="2">
        <v>62057955033</v>
      </c>
      <c r="E1434" s="9">
        <v>6.0524031653418149</v>
      </c>
      <c r="F1434" t="s">
        <v>66</v>
      </c>
      <c r="G1434" t="s">
        <v>65</v>
      </c>
    </row>
    <row r="1435" spans="1:7" hidden="1" x14ac:dyDescent="0.35">
      <c r="A1435" t="s">
        <v>24</v>
      </c>
      <c r="B1435">
        <v>1985</v>
      </c>
      <c r="C1435">
        <v>14.8</v>
      </c>
      <c r="D1435" s="2">
        <v>65416879914</v>
      </c>
      <c r="E1435" s="9">
        <v>5.5533589637364287</v>
      </c>
      <c r="F1435" t="s">
        <v>66</v>
      </c>
      <c r="G1435" t="s">
        <v>65</v>
      </c>
    </row>
    <row r="1436" spans="1:7" hidden="1" x14ac:dyDescent="0.35">
      <c r="A1436" t="s">
        <v>24</v>
      </c>
      <c r="B1436">
        <v>1986</v>
      </c>
      <c r="C1436">
        <v>14.7</v>
      </c>
      <c r="D1436" s="2">
        <v>78693253276</v>
      </c>
      <c r="E1436" s="9">
        <v>4.0422526208130876</v>
      </c>
      <c r="F1436" t="s">
        <v>66</v>
      </c>
      <c r="G1436" t="s">
        <v>65</v>
      </c>
    </row>
    <row r="1437" spans="1:7" hidden="1" x14ac:dyDescent="0.35">
      <c r="A1437" t="s">
        <v>24</v>
      </c>
      <c r="B1437">
        <v>1987</v>
      </c>
      <c r="C1437">
        <v>16.3</v>
      </c>
      <c r="D1437" s="2">
        <v>94230055659</v>
      </c>
      <c r="E1437" s="9">
        <v>1.7534007889965721</v>
      </c>
      <c r="F1437" t="s">
        <v>66</v>
      </c>
      <c r="G1437" t="s">
        <v>65</v>
      </c>
    </row>
    <row r="1438" spans="1:7" hidden="1" x14ac:dyDescent="0.35">
      <c r="A1438" t="s">
        <v>24</v>
      </c>
      <c r="B1438">
        <v>1988</v>
      </c>
      <c r="C1438">
        <v>17.5</v>
      </c>
      <c r="D1438" s="2">
        <v>102000000000</v>
      </c>
      <c r="E1438" s="9">
        <v>-0.25534725777937695</v>
      </c>
      <c r="F1438" t="s">
        <v>66</v>
      </c>
      <c r="G1438" t="s">
        <v>65</v>
      </c>
    </row>
    <row r="1439" spans="1:7" hidden="1" x14ac:dyDescent="0.35">
      <c r="A1439" t="s">
        <v>24</v>
      </c>
      <c r="B1439">
        <v>1989</v>
      </c>
      <c r="C1439">
        <v>16.100000000000001</v>
      </c>
      <c r="D1439" s="2">
        <v>103000000000</v>
      </c>
      <c r="E1439" s="9">
        <v>1.038289969351311</v>
      </c>
      <c r="F1439" t="s">
        <v>66</v>
      </c>
      <c r="G1439" t="s">
        <v>65</v>
      </c>
    </row>
    <row r="1440" spans="1:7" hidden="1" x14ac:dyDescent="0.35">
      <c r="A1440" t="s">
        <v>24</v>
      </c>
      <c r="B1440">
        <v>1990</v>
      </c>
      <c r="C1440">
        <v>16</v>
      </c>
      <c r="D1440" s="2">
        <v>120000000000</v>
      </c>
      <c r="E1440" s="9">
        <v>1.9324198265052104</v>
      </c>
      <c r="F1440" t="s">
        <v>66</v>
      </c>
      <c r="G1440" t="s">
        <v>65</v>
      </c>
    </row>
    <row r="1441" spans="1:7" hidden="1" x14ac:dyDescent="0.35">
      <c r="A1441" t="s">
        <v>24</v>
      </c>
      <c r="B1441">
        <v>1991</v>
      </c>
      <c r="C1441">
        <v>16.5</v>
      </c>
      <c r="D1441" s="2">
        <v>122000000000</v>
      </c>
      <c r="E1441" s="9">
        <v>3.0847213952660155</v>
      </c>
      <c r="F1441" t="s">
        <v>66</v>
      </c>
      <c r="G1441" t="s">
        <v>65</v>
      </c>
    </row>
    <row r="1442" spans="1:7" hidden="1" x14ac:dyDescent="0.35">
      <c r="A1442" t="s">
        <v>24</v>
      </c>
      <c r="B1442">
        <v>1992</v>
      </c>
      <c r="C1442">
        <v>14.7</v>
      </c>
      <c r="D1442" s="2">
        <v>131000000000</v>
      </c>
      <c r="E1442" s="9">
        <v>3.5743955389190063</v>
      </c>
      <c r="F1442" t="s">
        <v>66</v>
      </c>
      <c r="G1442" t="s">
        <v>65</v>
      </c>
    </row>
    <row r="1443" spans="1:7" hidden="1" x14ac:dyDescent="0.35">
      <c r="A1443" t="s">
        <v>24</v>
      </c>
      <c r="B1443">
        <v>1993</v>
      </c>
      <c r="C1443">
        <v>13.9</v>
      </c>
      <c r="D1443" s="2">
        <v>121000000000</v>
      </c>
      <c r="E1443" s="9">
        <v>2.8453243667576231</v>
      </c>
      <c r="F1443" t="s">
        <v>66</v>
      </c>
      <c r="G1443" t="s">
        <v>65</v>
      </c>
    </row>
    <row r="1444" spans="1:7" hidden="1" x14ac:dyDescent="0.35">
      <c r="A1444" t="s">
        <v>24</v>
      </c>
      <c r="B1444">
        <v>1994</v>
      </c>
      <c r="C1444">
        <v>12.6</v>
      </c>
      <c r="D1444" s="2">
        <v>127000000000</v>
      </c>
      <c r="E1444" s="9">
        <v>5.0554273877133653</v>
      </c>
      <c r="F1444" t="s">
        <v>66</v>
      </c>
      <c r="G1444" t="s">
        <v>65</v>
      </c>
    </row>
    <row r="1445" spans="1:7" hidden="1" x14ac:dyDescent="0.35">
      <c r="A1445" t="s">
        <v>24</v>
      </c>
      <c r="B1445">
        <v>1995</v>
      </c>
      <c r="C1445">
        <v>12.9</v>
      </c>
      <c r="D1445" s="2">
        <v>152000000000</v>
      </c>
      <c r="E1445" s="9">
        <v>4.1554913341920354</v>
      </c>
      <c r="F1445" t="s">
        <v>66</v>
      </c>
      <c r="G1445" t="s">
        <v>65</v>
      </c>
    </row>
    <row r="1446" spans="1:7" hidden="1" x14ac:dyDescent="0.35">
      <c r="A1446" t="s">
        <v>24</v>
      </c>
      <c r="B1446">
        <v>1996</v>
      </c>
      <c r="C1446">
        <v>12</v>
      </c>
      <c r="D1446" s="2">
        <v>164000000000</v>
      </c>
      <c r="E1446" s="9">
        <v>5.0279471718714319</v>
      </c>
      <c r="F1446" t="s">
        <v>66</v>
      </c>
      <c r="G1446" t="s">
        <v>65</v>
      </c>
    </row>
    <row r="1447" spans="1:7" hidden="1" x14ac:dyDescent="0.35">
      <c r="A1447" t="s">
        <v>24</v>
      </c>
      <c r="B1447">
        <v>1997</v>
      </c>
      <c r="C1447">
        <v>12.6</v>
      </c>
      <c r="D1447" s="2">
        <v>161000000000</v>
      </c>
      <c r="E1447" s="9">
        <v>5.2845929848029556</v>
      </c>
      <c r="F1447" t="s">
        <v>66</v>
      </c>
      <c r="G1447" t="s">
        <v>65</v>
      </c>
    </row>
    <row r="1448" spans="1:7" hidden="1" x14ac:dyDescent="0.35">
      <c r="A1448" t="s">
        <v>24</v>
      </c>
      <c r="B1448">
        <v>1998</v>
      </c>
      <c r="C1448">
        <v>12.7</v>
      </c>
      <c r="D1448" s="2">
        <v>154000000000</v>
      </c>
      <c r="E1448" s="9">
        <v>2.6244262219658339</v>
      </c>
      <c r="F1448" t="s">
        <v>66</v>
      </c>
      <c r="G1448" t="s">
        <v>65</v>
      </c>
    </row>
    <row r="1449" spans="1:7" hidden="1" x14ac:dyDescent="0.35">
      <c r="A1449" t="s">
        <v>24</v>
      </c>
      <c r="B1449">
        <v>1999</v>
      </c>
      <c r="C1449">
        <v>13.5</v>
      </c>
      <c r="D1449" s="2">
        <v>162000000000</v>
      </c>
      <c r="E1449" s="9">
        <v>2.0128632887601299</v>
      </c>
      <c r="F1449" t="s">
        <v>66</v>
      </c>
      <c r="G1449" t="s">
        <v>65</v>
      </c>
    </row>
    <row r="1450" spans="1:7" hidden="1" x14ac:dyDescent="0.35">
      <c r="A1450" t="s">
        <v>24</v>
      </c>
      <c r="B1450">
        <v>2000</v>
      </c>
      <c r="C1450">
        <v>12.4</v>
      </c>
      <c r="D1450" s="2">
        <v>171000000000</v>
      </c>
      <c r="E1450" s="9">
        <v>3.2049792222521774</v>
      </c>
      <c r="F1450" t="s">
        <v>66</v>
      </c>
      <c r="G1450" t="s">
        <v>65</v>
      </c>
    </row>
    <row r="1451" spans="1:7" hidden="1" x14ac:dyDescent="0.35">
      <c r="A1451" t="s">
        <v>24</v>
      </c>
      <c r="B1451">
        <v>2001</v>
      </c>
      <c r="C1451">
        <v>12.6</v>
      </c>
      <c r="D1451" s="2">
        <v>174000000000</v>
      </c>
      <c r="E1451" s="9">
        <v>2.074790393883859</v>
      </c>
      <c r="F1451" t="s">
        <v>66</v>
      </c>
      <c r="G1451" t="s">
        <v>65</v>
      </c>
    </row>
    <row r="1452" spans="1:7" hidden="1" x14ac:dyDescent="0.35">
      <c r="A1452" t="s">
        <v>24</v>
      </c>
      <c r="B1452">
        <v>2002</v>
      </c>
      <c r="C1452">
        <v>11.2</v>
      </c>
      <c r="D1452" s="2">
        <v>196000000000</v>
      </c>
      <c r="E1452" s="9">
        <v>1.446254139604136</v>
      </c>
      <c r="F1452" t="s">
        <v>66</v>
      </c>
      <c r="G1452" t="s">
        <v>65</v>
      </c>
    </row>
    <row r="1453" spans="1:7" hidden="1" x14ac:dyDescent="0.35">
      <c r="A1453" t="s">
        <v>24</v>
      </c>
      <c r="B1453">
        <v>2003</v>
      </c>
      <c r="C1453">
        <v>11.3</v>
      </c>
      <c r="D1453" s="2">
        <v>229000000000</v>
      </c>
      <c r="E1453" s="9">
        <v>0.9101056643075367</v>
      </c>
      <c r="F1453" t="s">
        <v>66</v>
      </c>
      <c r="G1453" t="s">
        <v>65</v>
      </c>
    </row>
    <row r="1454" spans="1:7" hidden="1" x14ac:dyDescent="0.35">
      <c r="A1454" t="s">
        <v>24</v>
      </c>
      <c r="B1454">
        <v>2004</v>
      </c>
      <c r="C1454">
        <v>11.9</v>
      </c>
      <c r="D1454" s="2">
        <v>265000000000</v>
      </c>
      <c r="E1454" s="9">
        <v>3.9694145601364141</v>
      </c>
      <c r="F1454" t="s">
        <v>66</v>
      </c>
      <c r="G1454" t="s">
        <v>65</v>
      </c>
    </row>
    <row r="1455" spans="1:7" hidden="1" x14ac:dyDescent="0.35">
      <c r="A1455" t="s">
        <v>24</v>
      </c>
      <c r="B1455">
        <v>2005</v>
      </c>
      <c r="C1455">
        <v>11.7</v>
      </c>
      <c r="D1455" s="2">
        <v>309000000000</v>
      </c>
      <c r="E1455" s="9">
        <v>2.6254199382972416</v>
      </c>
      <c r="F1455" t="s">
        <v>66</v>
      </c>
      <c r="G1455" t="s">
        <v>65</v>
      </c>
    </row>
    <row r="1456" spans="1:7" hidden="1" x14ac:dyDescent="0.35">
      <c r="A1456" t="s">
        <v>24</v>
      </c>
      <c r="B1456">
        <v>2006</v>
      </c>
      <c r="C1456">
        <v>11.7</v>
      </c>
      <c r="D1456" s="2">
        <v>346000000000</v>
      </c>
      <c r="E1456" s="9">
        <v>2.3998284262960254</v>
      </c>
      <c r="F1456" t="s">
        <v>66</v>
      </c>
      <c r="G1456" t="s">
        <v>65</v>
      </c>
    </row>
    <row r="1457" spans="1:7" hidden="1" x14ac:dyDescent="0.35">
      <c r="A1457" t="s">
        <v>24</v>
      </c>
      <c r="B1457">
        <v>2007</v>
      </c>
      <c r="C1457">
        <v>10.6</v>
      </c>
      <c r="D1457" s="2">
        <v>401000000000</v>
      </c>
      <c r="E1457" s="9">
        <v>2.9942877144258944</v>
      </c>
      <c r="F1457" t="s">
        <v>66</v>
      </c>
      <c r="G1457" t="s">
        <v>65</v>
      </c>
    </row>
    <row r="1458" spans="1:7" hidden="1" x14ac:dyDescent="0.35">
      <c r="A1458" t="s">
        <v>24</v>
      </c>
      <c r="B1458">
        <v>2008</v>
      </c>
      <c r="C1458">
        <v>10.7</v>
      </c>
      <c r="D1458" s="2">
        <v>462000000000</v>
      </c>
      <c r="E1458" s="9">
        <v>0.47634501307163646</v>
      </c>
      <c r="F1458" t="s">
        <v>66</v>
      </c>
      <c r="G1458" t="s">
        <v>65</v>
      </c>
    </row>
    <row r="1459" spans="1:7" hidden="1" x14ac:dyDescent="0.35">
      <c r="A1459" t="s">
        <v>24</v>
      </c>
      <c r="B1459">
        <v>2009</v>
      </c>
      <c r="C1459">
        <v>12.1</v>
      </c>
      <c r="D1459" s="2">
        <v>386000000000</v>
      </c>
      <c r="E1459" s="9">
        <v>-1.7270203094871306</v>
      </c>
      <c r="F1459" t="s">
        <v>66</v>
      </c>
      <c r="G1459" t="s">
        <v>65</v>
      </c>
    </row>
    <row r="1460" spans="1:7" hidden="1" x14ac:dyDescent="0.35">
      <c r="A1460" t="s">
        <v>24</v>
      </c>
      <c r="B1460">
        <v>2010</v>
      </c>
      <c r="C1460">
        <v>11.4</v>
      </c>
      <c r="D1460" s="2">
        <v>429000000000</v>
      </c>
      <c r="E1460" s="9">
        <v>0.70183382386235849</v>
      </c>
      <c r="F1460" t="s">
        <v>66</v>
      </c>
      <c r="G1460" t="s">
        <v>65</v>
      </c>
    </row>
    <row r="1461" spans="1:7" hidden="1" x14ac:dyDescent="0.35">
      <c r="A1461" t="s">
        <v>24</v>
      </c>
      <c r="B1461">
        <v>2011</v>
      </c>
      <c r="C1461">
        <v>12.2</v>
      </c>
      <c r="D1461" s="2">
        <v>498000000000</v>
      </c>
      <c r="E1461" s="9">
        <v>0.98143447858535637</v>
      </c>
      <c r="F1461" t="s">
        <v>66</v>
      </c>
      <c r="G1461" t="s">
        <v>65</v>
      </c>
    </row>
    <row r="1462" spans="1:7" hidden="1" x14ac:dyDescent="0.35">
      <c r="A1462" t="s">
        <v>24</v>
      </c>
      <c r="B1462">
        <v>2012</v>
      </c>
      <c r="C1462">
        <v>10.4</v>
      </c>
      <c r="D1462" s="2">
        <v>510000000000</v>
      </c>
      <c r="E1462" s="9">
        <v>2.7031094705930911</v>
      </c>
      <c r="F1462" t="s">
        <v>66</v>
      </c>
      <c r="G1462" t="s">
        <v>65</v>
      </c>
    </row>
    <row r="1463" spans="1:7" hidden="1" x14ac:dyDescent="0.35">
      <c r="A1463" t="s">
        <v>24</v>
      </c>
      <c r="B1463">
        <v>2013</v>
      </c>
      <c r="C1463">
        <v>11</v>
      </c>
      <c r="D1463" s="2">
        <v>523000000000</v>
      </c>
      <c r="E1463" s="9">
        <v>1.0340729135363063</v>
      </c>
      <c r="F1463" t="s">
        <v>66</v>
      </c>
      <c r="G1463" t="s">
        <v>65</v>
      </c>
    </row>
    <row r="1464" spans="1:7" hidden="1" x14ac:dyDescent="0.35">
      <c r="A1464" t="s">
        <v>24</v>
      </c>
      <c r="B1464">
        <v>2014</v>
      </c>
      <c r="C1464">
        <v>10.8</v>
      </c>
      <c r="D1464" s="2">
        <v>498000000000</v>
      </c>
      <c r="E1464" s="9">
        <v>1.9695443007938991</v>
      </c>
      <c r="F1464" t="s">
        <v>66</v>
      </c>
      <c r="G1464" t="s">
        <v>65</v>
      </c>
    </row>
    <row r="1465" spans="1:7" hidden="1" x14ac:dyDescent="0.35">
      <c r="A1465" t="s">
        <v>24</v>
      </c>
      <c r="B1465">
        <v>2015</v>
      </c>
      <c r="C1465">
        <v>11.4</v>
      </c>
      <c r="D1465" s="2">
        <v>386000000000</v>
      </c>
      <c r="E1465" s="9">
        <v>1.9671284382140755</v>
      </c>
      <c r="F1465" t="s">
        <v>66</v>
      </c>
      <c r="G1465" t="s">
        <v>65</v>
      </c>
    </row>
    <row r="1466" spans="1:7" hidden="1" x14ac:dyDescent="0.35">
      <c r="A1466" t="s">
        <v>24</v>
      </c>
      <c r="B1466">
        <v>2016</v>
      </c>
      <c r="C1466">
        <v>11.8</v>
      </c>
      <c r="D1466" s="2">
        <v>369000000000</v>
      </c>
      <c r="E1466" s="9">
        <v>1.0715589772072747</v>
      </c>
      <c r="F1466" t="s">
        <v>66</v>
      </c>
      <c r="G1466" t="s">
        <v>65</v>
      </c>
    </row>
    <row r="1467" spans="1:7" hidden="1" x14ac:dyDescent="0.35">
      <c r="A1467" t="s">
        <v>24</v>
      </c>
      <c r="B1467">
        <v>2017</v>
      </c>
      <c r="D1467" s="2">
        <v>398000000000</v>
      </c>
      <c r="E1467" s="9">
        <v>2.3232902083824882</v>
      </c>
      <c r="F1467" t="s">
        <v>66</v>
      </c>
      <c r="G1467" t="s">
        <v>65</v>
      </c>
    </row>
    <row r="1468" spans="1:7" hidden="1" x14ac:dyDescent="0.35">
      <c r="A1468" t="s">
        <v>24</v>
      </c>
      <c r="B1468">
        <v>2018</v>
      </c>
      <c r="D1468" s="2">
        <v>437000000000</v>
      </c>
      <c r="E1468" s="9">
        <v>1.1188284794512242</v>
      </c>
      <c r="F1468" t="s">
        <v>66</v>
      </c>
      <c r="G1468" t="s">
        <v>65</v>
      </c>
    </row>
    <row r="1469" spans="1:7" hidden="1" x14ac:dyDescent="0.35">
      <c r="A1469" t="s">
        <v>24</v>
      </c>
      <c r="B1469">
        <v>2019</v>
      </c>
      <c r="D1469" s="2">
        <v>405000000000</v>
      </c>
      <c r="E1469" s="9">
        <v>0.74579821924348266</v>
      </c>
      <c r="F1469" t="s">
        <v>66</v>
      </c>
      <c r="G1469" t="s">
        <v>65</v>
      </c>
    </row>
    <row r="1470" spans="1:7" hidden="1" x14ac:dyDescent="0.35">
      <c r="A1470" t="s">
        <v>24</v>
      </c>
      <c r="B1470">
        <v>2020</v>
      </c>
      <c r="D1470" s="2">
        <v>362000000000</v>
      </c>
      <c r="E1470" s="9">
        <v>-0.71718266924479224</v>
      </c>
      <c r="F1470" t="s">
        <v>66</v>
      </c>
      <c r="G1470" t="s">
        <v>65</v>
      </c>
    </row>
    <row r="1471" spans="1:7" hidden="1" x14ac:dyDescent="0.35">
      <c r="A1471" t="s">
        <v>24</v>
      </c>
      <c r="B1471">
        <v>2021</v>
      </c>
      <c r="D1471" s="2">
        <v>482000000000</v>
      </c>
      <c r="E1471" s="9">
        <v>3.8809360363676717</v>
      </c>
      <c r="F1471" t="s">
        <v>66</v>
      </c>
      <c r="G1471" t="s">
        <v>65</v>
      </c>
    </row>
    <row r="1472" spans="1:7" hidden="1" x14ac:dyDescent="0.35">
      <c r="A1472" t="s">
        <v>24</v>
      </c>
      <c r="B1472">
        <v>2022</v>
      </c>
      <c r="F1472" t="s">
        <v>66</v>
      </c>
      <c r="G1472" t="s">
        <v>65</v>
      </c>
    </row>
    <row r="1473" spans="1:7" hidden="1" x14ac:dyDescent="0.35">
      <c r="A1473" t="s">
        <v>24</v>
      </c>
      <c r="B1473">
        <v>2023</v>
      </c>
      <c r="F1473" t="s">
        <v>66</v>
      </c>
      <c r="G1473" t="s">
        <v>65</v>
      </c>
    </row>
    <row r="1474" spans="1:7" hidden="1" x14ac:dyDescent="0.35">
      <c r="A1474" t="s">
        <v>25</v>
      </c>
      <c r="B1474">
        <v>1960</v>
      </c>
      <c r="C1474">
        <v>10.1</v>
      </c>
      <c r="F1474" t="s">
        <v>66</v>
      </c>
      <c r="G1474" t="s">
        <v>65</v>
      </c>
    </row>
    <row r="1475" spans="1:7" hidden="1" x14ac:dyDescent="0.35">
      <c r="A1475" t="s">
        <v>25</v>
      </c>
      <c r="B1475">
        <v>1961</v>
      </c>
      <c r="C1475">
        <v>10.7</v>
      </c>
      <c r="F1475" t="s">
        <v>66</v>
      </c>
      <c r="G1475" t="s">
        <v>65</v>
      </c>
    </row>
    <row r="1476" spans="1:7" hidden="1" x14ac:dyDescent="0.35">
      <c r="A1476" t="s">
        <v>25</v>
      </c>
      <c r="B1476">
        <v>1962</v>
      </c>
      <c r="C1476">
        <v>11.5</v>
      </c>
      <c r="F1476" t="s">
        <v>66</v>
      </c>
      <c r="G1476" t="s">
        <v>65</v>
      </c>
    </row>
    <row r="1477" spans="1:7" hidden="1" x14ac:dyDescent="0.35">
      <c r="A1477" t="s">
        <v>25</v>
      </c>
      <c r="B1477">
        <v>1963</v>
      </c>
      <c r="C1477">
        <v>10.5</v>
      </c>
      <c r="F1477" t="s">
        <v>66</v>
      </c>
      <c r="G1477" t="s">
        <v>65</v>
      </c>
    </row>
    <row r="1478" spans="1:7" hidden="1" x14ac:dyDescent="0.35">
      <c r="A1478" t="s">
        <v>25</v>
      </c>
      <c r="B1478">
        <v>1964</v>
      </c>
      <c r="C1478">
        <v>10.8</v>
      </c>
      <c r="F1478" t="s">
        <v>66</v>
      </c>
      <c r="G1478" t="s">
        <v>65</v>
      </c>
    </row>
    <row r="1479" spans="1:7" hidden="1" x14ac:dyDescent="0.35">
      <c r="A1479" t="s">
        <v>25</v>
      </c>
      <c r="B1479">
        <v>1965</v>
      </c>
      <c r="C1479">
        <v>11.3</v>
      </c>
      <c r="F1479" t="s">
        <v>66</v>
      </c>
      <c r="G1479" t="s">
        <v>65</v>
      </c>
    </row>
    <row r="1480" spans="1:7" hidden="1" x14ac:dyDescent="0.35">
      <c r="A1480" t="s">
        <v>25</v>
      </c>
      <c r="B1480">
        <v>1966</v>
      </c>
      <c r="C1480">
        <v>12.1</v>
      </c>
      <c r="F1480" t="s">
        <v>66</v>
      </c>
      <c r="G1480" t="s">
        <v>65</v>
      </c>
    </row>
    <row r="1481" spans="1:7" hidden="1" x14ac:dyDescent="0.35">
      <c r="A1481" t="s">
        <v>25</v>
      </c>
      <c r="B1481">
        <v>1967</v>
      </c>
      <c r="C1481">
        <v>12.2</v>
      </c>
      <c r="F1481" t="s">
        <v>66</v>
      </c>
      <c r="G1481" t="s">
        <v>65</v>
      </c>
    </row>
    <row r="1482" spans="1:7" hidden="1" x14ac:dyDescent="0.35">
      <c r="A1482" t="s">
        <v>25</v>
      </c>
      <c r="B1482">
        <v>1968</v>
      </c>
      <c r="C1482">
        <v>12.7</v>
      </c>
      <c r="F1482" t="s">
        <v>66</v>
      </c>
      <c r="G1482" t="s">
        <v>65</v>
      </c>
    </row>
    <row r="1483" spans="1:7" hidden="1" x14ac:dyDescent="0.35">
      <c r="A1483" t="s">
        <v>25</v>
      </c>
      <c r="B1483">
        <v>1969</v>
      </c>
      <c r="C1483">
        <v>13.1</v>
      </c>
      <c r="F1483" t="s">
        <v>66</v>
      </c>
      <c r="G1483" t="s">
        <v>65</v>
      </c>
    </row>
    <row r="1484" spans="1:7" hidden="1" x14ac:dyDescent="0.35">
      <c r="A1484" t="s">
        <v>25</v>
      </c>
      <c r="B1484">
        <v>1970</v>
      </c>
      <c r="C1484">
        <v>13.4</v>
      </c>
      <c r="F1484" t="s">
        <v>66</v>
      </c>
      <c r="G1484" t="s">
        <v>65</v>
      </c>
    </row>
    <row r="1485" spans="1:7" hidden="1" x14ac:dyDescent="0.35">
      <c r="A1485" t="s">
        <v>25</v>
      </c>
      <c r="B1485">
        <v>1971</v>
      </c>
      <c r="C1485">
        <v>13.5</v>
      </c>
      <c r="F1485" t="s">
        <v>66</v>
      </c>
      <c r="G1485" t="s">
        <v>65</v>
      </c>
    </row>
    <row r="1486" spans="1:7" hidden="1" x14ac:dyDescent="0.35">
      <c r="A1486" t="s">
        <v>25</v>
      </c>
      <c r="B1486">
        <v>1972</v>
      </c>
      <c r="C1486">
        <v>13.5</v>
      </c>
      <c r="F1486" t="s">
        <v>66</v>
      </c>
      <c r="G1486" t="s">
        <v>65</v>
      </c>
    </row>
    <row r="1487" spans="1:7" hidden="1" x14ac:dyDescent="0.35">
      <c r="A1487" t="s">
        <v>25</v>
      </c>
      <c r="B1487">
        <v>1973</v>
      </c>
      <c r="C1487">
        <v>13.3</v>
      </c>
      <c r="F1487" t="s">
        <v>66</v>
      </c>
      <c r="G1487" t="s">
        <v>65</v>
      </c>
    </row>
    <row r="1488" spans="1:7" hidden="1" x14ac:dyDescent="0.35">
      <c r="A1488" t="s">
        <v>25</v>
      </c>
      <c r="B1488">
        <v>1974</v>
      </c>
      <c r="C1488">
        <v>12.7</v>
      </c>
      <c r="F1488" t="s">
        <v>66</v>
      </c>
      <c r="G1488" t="s">
        <v>65</v>
      </c>
    </row>
    <row r="1489" spans="1:7" hidden="1" x14ac:dyDescent="0.35">
      <c r="A1489" t="s">
        <v>25</v>
      </c>
      <c r="B1489">
        <v>1975</v>
      </c>
      <c r="C1489">
        <v>12.6</v>
      </c>
      <c r="F1489" t="s">
        <v>66</v>
      </c>
      <c r="G1489" t="s">
        <v>65</v>
      </c>
    </row>
    <row r="1490" spans="1:7" hidden="1" x14ac:dyDescent="0.35">
      <c r="A1490" t="s">
        <v>25</v>
      </c>
      <c r="B1490">
        <v>1976</v>
      </c>
      <c r="C1490">
        <v>13.4</v>
      </c>
      <c r="F1490" t="s">
        <v>66</v>
      </c>
      <c r="G1490" t="s">
        <v>65</v>
      </c>
    </row>
    <row r="1491" spans="1:7" hidden="1" x14ac:dyDescent="0.35">
      <c r="A1491" t="s">
        <v>25</v>
      </c>
      <c r="B1491">
        <v>1977</v>
      </c>
      <c r="C1491">
        <v>13.7</v>
      </c>
      <c r="F1491" t="s">
        <v>66</v>
      </c>
      <c r="G1491" t="s">
        <v>65</v>
      </c>
    </row>
    <row r="1492" spans="1:7" hidden="1" x14ac:dyDescent="0.35">
      <c r="A1492" t="s">
        <v>25</v>
      </c>
      <c r="B1492">
        <v>1978</v>
      </c>
      <c r="C1492">
        <v>14.5</v>
      </c>
      <c r="F1492" t="s">
        <v>66</v>
      </c>
      <c r="G1492" t="s">
        <v>65</v>
      </c>
    </row>
    <row r="1493" spans="1:7" hidden="1" x14ac:dyDescent="0.35">
      <c r="A1493" t="s">
        <v>25</v>
      </c>
      <c r="B1493">
        <v>1979</v>
      </c>
      <c r="C1493">
        <v>13.9</v>
      </c>
      <c r="F1493" t="s">
        <v>66</v>
      </c>
      <c r="G1493" t="s">
        <v>65</v>
      </c>
    </row>
    <row r="1494" spans="1:7" hidden="1" x14ac:dyDescent="0.35">
      <c r="A1494" t="s">
        <v>25</v>
      </c>
      <c r="B1494">
        <v>1980</v>
      </c>
      <c r="C1494" s="5">
        <f>AVERAGE(C1493,C1497)</f>
        <v>13.7</v>
      </c>
      <c r="F1494" t="s">
        <v>66</v>
      </c>
      <c r="G1494" t="s">
        <v>65</v>
      </c>
    </row>
    <row r="1495" spans="1:7" hidden="1" x14ac:dyDescent="0.35">
      <c r="A1495" t="s">
        <v>25</v>
      </c>
      <c r="B1495">
        <v>1981</v>
      </c>
      <c r="C1495" s="5">
        <f>AVERAGE(C1494,C1497)</f>
        <v>13.6</v>
      </c>
      <c r="F1495" t="s">
        <v>66</v>
      </c>
      <c r="G1495" t="s">
        <v>65</v>
      </c>
    </row>
    <row r="1496" spans="1:7" hidden="1" x14ac:dyDescent="0.35">
      <c r="A1496" t="s">
        <v>25</v>
      </c>
      <c r="B1496">
        <v>1982</v>
      </c>
      <c r="C1496" s="5">
        <f>AVERAGE(C1495,C1497)</f>
        <v>13.55</v>
      </c>
      <c r="F1496" t="s">
        <v>66</v>
      </c>
      <c r="G1496" t="s">
        <v>65</v>
      </c>
    </row>
    <row r="1497" spans="1:7" hidden="1" x14ac:dyDescent="0.35">
      <c r="A1497" t="s">
        <v>25</v>
      </c>
      <c r="B1497">
        <v>1983</v>
      </c>
      <c r="C1497">
        <v>13.5</v>
      </c>
      <c r="F1497" t="s">
        <v>66</v>
      </c>
      <c r="G1497" t="s">
        <v>65</v>
      </c>
    </row>
    <row r="1498" spans="1:7" hidden="1" x14ac:dyDescent="0.35">
      <c r="A1498" t="s">
        <v>25</v>
      </c>
      <c r="B1498">
        <v>1984</v>
      </c>
      <c r="C1498">
        <v>15.4</v>
      </c>
      <c r="F1498" t="s">
        <v>66</v>
      </c>
      <c r="G1498" t="s">
        <v>65</v>
      </c>
    </row>
    <row r="1499" spans="1:7" hidden="1" x14ac:dyDescent="0.35">
      <c r="A1499" t="s">
        <v>25</v>
      </c>
      <c r="B1499">
        <v>1985</v>
      </c>
      <c r="C1499">
        <v>14.8</v>
      </c>
      <c r="F1499" t="s">
        <v>66</v>
      </c>
      <c r="G1499" t="s">
        <v>65</v>
      </c>
    </row>
    <row r="1500" spans="1:7" hidden="1" x14ac:dyDescent="0.35">
      <c r="A1500" t="s">
        <v>25</v>
      </c>
      <c r="B1500">
        <v>1986</v>
      </c>
      <c r="C1500">
        <v>14.6</v>
      </c>
      <c r="F1500" t="s">
        <v>66</v>
      </c>
      <c r="G1500" t="s">
        <v>65</v>
      </c>
    </row>
    <row r="1501" spans="1:7" hidden="1" x14ac:dyDescent="0.35">
      <c r="A1501" t="s">
        <v>25</v>
      </c>
      <c r="B1501">
        <v>1987</v>
      </c>
      <c r="C1501">
        <v>14.9</v>
      </c>
      <c r="F1501" t="s">
        <v>66</v>
      </c>
      <c r="G1501" t="s">
        <v>65</v>
      </c>
    </row>
    <row r="1502" spans="1:7" hidden="1" x14ac:dyDescent="0.35">
      <c r="A1502" t="s">
        <v>25</v>
      </c>
      <c r="B1502">
        <v>1988</v>
      </c>
      <c r="C1502">
        <v>13.7</v>
      </c>
      <c r="F1502" t="s">
        <v>66</v>
      </c>
      <c r="G1502" t="s">
        <v>65</v>
      </c>
    </row>
    <row r="1503" spans="1:7" hidden="1" x14ac:dyDescent="0.35">
      <c r="A1503" t="s">
        <v>25</v>
      </c>
      <c r="B1503">
        <v>1989</v>
      </c>
      <c r="C1503">
        <v>12.7</v>
      </c>
      <c r="F1503" t="s">
        <v>66</v>
      </c>
      <c r="G1503" t="s">
        <v>65</v>
      </c>
    </row>
    <row r="1504" spans="1:7" hidden="1" x14ac:dyDescent="0.35">
      <c r="A1504" t="s">
        <v>25</v>
      </c>
      <c r="B1504">
        <v>1990</v>
      </c>
      <c r="C1504">
        <v>14.5</v>
      </c>
      <c r="D1504" s="2">
        <v>65977749037</v>
      </c>
      <c r="F1504" t="s">
        <v>66</v>
      </c>
      <c r="G1504" t="s">
        <v>65</v>
      </c>
    </row>
    <row r="1505" spans="1:7" hidden="1" x14ac:dyDescent="0.35">
      <c r="A1505" t="s">
        <v>25</v>
      </c>
      <c r="B1505">
        <v>1991</v>
      </c>
      <c r="C1505">
        <v>15.5</v>
      </c>
      <c r="D1505" s="2">
        <v>85500935935</v>
      </c>
      <c r="E1505" s="9">
        <v>-7.0155787895800188</v>
      </c>
      <c r="F1505" t="s">
        <v>66</v>
      </c>
      <c r="G1505" t="s">
        <v>65</v>
      </c>
    </row>
    <row r="1506" spans="1:7" hidden="1" x14ac:dyDescent="0.35">
      <c r="A1506" t="s">
        <v>25</v>
      </c>
      <c r="B1506">
        <v>1992</v>
      </c>
      <c r="C1506">
        <v>16.5</v>
      </c>
      <c r="D1506" s="2">
        <v>94337050693</v>
      </c>
      <c r="E1506" s="9">
        <v>2.5149786099252225</v>
      </c>
      <c r="F1506" t="s">
        <v>66</v>
      </c>
      <c r="G1506" t="s">
        <v>65</v>
      </c>
    </row>
    <row r="1507" spans="1:7" hidden="1" x14ac:dyDescent="0.35">
      <c r="A1507" t="s">
        <v>25</v>
      </c>
      <c r="B1507">
        <v>1993</v>
      </c>
      <c r="C1507">
        <v>16.100000000000001</v>
      </c>
      <c r="D1507" s="2">
        <v>96045645026</v>
      </c>
      <c r="E1507" s="9">
        <v>3.7383103011867149</v>
      </c>
      <c r="F1507" t="s">
        <v>66</v>
      </c>
      <c r="G1507" t="s">
        <v>65</v>
      </c>
    </row>
    <row r="1508" spans="1:7" hidden="1" x14ac:dyDescent="0.35">
      <c r="A1508" t="s">
        <v>25</v>
      </c>
      <c r="B1508">
        <v>1994</v>
      </c>
      <c r="C1508">
        <v>15.7</v>
      </c>
      <c r="D1508" s="2">
        <v>111000000000</v>
      </c>
      <c r="E1508" s="9">
        <v>5.2928020640345323</v>
      </c>
      <c r="F1508" t="s">
        <v>66</v>
      </c>
      <c r="G1508" t="s">
        <v>65</v>
      </c>
    </row>
    <row r="1509" spans="1:7" hidden="1" x14ac:dyDescent="0.35">
      <c r="A1509" t="s">
        <v>25</v>
      </c>
      <c r="B1509">
        <v>1995</v>
      </c>
      <c r="C1509">
        <v>15.5</v>
      </c>
      <c r="D1509" s="2">
        <v>142000000000</v>
      </c>
      <c r="E1509" s="9">
        <v>7.1028655339494122</v>
      </c>
      <c r="F1509" t="s">
        <v>66</v>
      </c>
      <c r="G1509" t="s">
        <v>65</v>
      </c>
    </row>
    <row r="1510" spans="1:7" hidden="1" x14ac:dyDescent="0.35">
      <c r="A1510" t="s">
        <v>25</v>
      </c>
      <c r="B1510">
        <v>1996</v>
      </c>
      <c r="C1510">
        <v>15.2</v>
      </c>
      <c r="D1510" s="2">
        <v>160000000000</v>
      </c>
      <c r="E1510" s="9">
        <v>6.1155428113642643</v>
      </c>
      <c r="F1510" t="s">
        <v>66</v>
      </c>
      <c r="G1510" t="s">
        <v>65</v>
      </c>
    </row>
    <row r="1511" spans="1:7" hidden="1" x14ac:dyDescent="0.35">
      <c r="A1511" t="s">
        <v>25</v>
      </c>
      <c r="B1511">
        <v>1997</v>
      </c>
      <c r="C1511" s="5">
        <f>AVERAGE(C1510,C1513)</f>
        <v>15.35</v>
      </c>
      <c r="D1511" s="2">
        <v>159000000000</v>
      </c>
      <c r="E1511" s="9">
        <v>6.4490030785165686</v>
      </c>
      <c r="F1511" t="s">
        <v>66</v>
      </c>
      <c r="G1511" t="s">
        <v>65</v>
      </c>
    </row>
    <row r="1512" spans="1:7" hidden="1" x14ac:dyDescent="0.35">
      <c r="A1512" t="s">
        <v>25</v>
      </c>
      <c r="B1512">
        <v>1998</v>
      </c>
      <c r="C1512" s="5">
        <f>AVERAGE(C1511,C1513)</f>
        <v>15.425000000000001</v>
      </c>
      <c r="D1512" s="2">
        <v>175000000000</v>
      </c>
      <c r="E1512" s="9">
        <v>4.6405149616957289</v>
      </c>
      <c r="F1512" t="s">
        <v>66</v>
      </c>
      <c r="G1512" t="s">
        <v>65</v>
      </c>
    </row>
    <row r="1513" spans="1:7" hidden="1" x14ac:dyDescent="0.35">
      <c r="A1513" t="s">
        <v>25</v>
      </c>
      <c r="B1513">
        <v>1999</v>
      </c>
      <c r="C1513">
        <v>15.5</v>
      </c>
      <c r="D1513" s="2">
        <v>170000000000</v>
      </c>
      <c r="E1513" s="9">
        <v>4.6548918518212474</v>
      </c>
      <c r="F1513" t="s">
        <v>66</v>
      </c>
      <c r="G1513" t="s">
        <v>65</v>
      </c>
    </row>
    <row r="1514" spans="1:7" hidden="1" x14ac:dyDescent="0.35">
      <c r="A1514" t="s">
        <v>25</v>
      </c>
      <c r="B1514">
        <v>2000</v>
      </c>
      <c r="C1514">
        <v>15.8</v>
      </c>
      <c r="D1514" s="2">
        <v>172000000000</v>
      </c>
      <c r="E1514" s="9">
        <v>4.5609854097828304</v>
      </c>
      <c r="F1514" t="s">
        <v>66</v>
      </c>
      <c r="G1514" t="s">
        <v>65</v>
      </c>
    </row>
    <row r="1515" spans="1:7" hidden="1" x14ac:dyDescent="0.35">
      <c r="A1515" t="s">
        <v>25</v>
      </c>
      <c r="B1515">
        <v>2001</v>
      </c>
      <c r="C1515">
        <v>15.7</v>
      </c>
      <c r="D1515" s="2">
        <v>191000000000</v>
      </c>
      <c r="E1515" s="9">
        <v>1.2585694606656972</v>
      </c>
      <c r="F1515" t="s">
        <v>66</v>
      </c>
      <c r="G1515" t="s">
        <v>65</v>
      </c>
    </row>
    <row r="1516" spans="1:7" hidden="1" x14ac:dyDescent="0.35">
      <c r="A1516" t="s">
        <v>25</v>
      </c>
      <c r="B1516">
        <v>2002</v>
      </c>
      <c r="C1516">
        <v>15.8</v>
      </c>
      <c r="D1516" s="2">
        <v>199000000000</v>
      </c>
      <c r="E1516" s="9">
        <v>2.0358630412627292</v>
      </c>
      <c r="F1516" t="s">
        <v>66</v>
      </c>
      <c r="G1516" t="s">
        <v>65</v>
      </c>
    </row>
    <row r="1517" spans="1:7" hidden="1" x14ac:dyDescent="0.35">
      <c r="A1517" t="s">
        <v>25</v>
      </c>
      <c r="B1517">
        <v>2003</v>
      </c>
      <c r="C1517">
        <v>15.4</v>
      </c>
      <c r="D1517" s="2">
        <v>218000000000</v>
      </c>
      <c r="E1517" s="9">
        <v>3.498391213402499</v>
      </c>
      <c r="F1517" t="s">
        <v>66</v>
      </c>
      <c r="G1517" t="s">
        <v>65</v>
      </c>
    </row>
    <row r="1518" spans="1:7" hidden="1" x14ac:dyDescent="0.35">
      <c r="A1518" t="s">
        <v>25</v>
      </c>
      <c r="B1518">
        <v>2004</v>
      </c>
      <c r="C1518">
        <v>15.9</v>
      </c>
      <c r="D1518" s="2">
        <v>255000000000</v>
      </c>
      <c r="E1518" s="9">
        <v>4.9828445698604895</v>
      </c>
      <c r="F1518" t="s">
        <v>66</v>
      </c>
      <c r="G1518" t="s">
        <v>65</v>
      </c>
    </row>
    <row r="1519" spans="1:7" hidden="1" x14ac:dyDescent="0.35">
      <c r="A1519" t="s">
        <v>25</v>
      </c>
      <c r="B1519">
        <v>2005</v>
      </c>
      <c r="C1519">
        <v>15.8</v>
      </c>
      <c r="D1519" s="2">
        <v>306000000000</v>
      </c>
      <c r="E1519" s="9">
        <v>3.5068346143592066</v>
      </c>
      <c r="F1519" t="s">
        <v>66</v>
      </c>
      <c r="G1519" t="s">
        <v>65</v>
      </c>
    </row>
    <row r="1520" spans="1:7" hidden="1" x14ac:dyDescent="0.35">
      <c r="A1520" t="s">
        <v>25</v>
      </c>
      <c r="B1520">
        <v>2006</v>
      </c>
      <c r="C1520">
        <v>15.1</v>
      </c>
      <c r="D1520" s="2">
        <v>345000000000</v>
      </c>
      <c r="E1520" s="9">
        <v>6.1311364585550905</v>
      </c>
      <c r="F1520" t="s">
        <v>66</v>
      </c>
      <c r="G1520" t="s">
        <v>65</v>
      </c>
    </row>
    <row r="1521" spans="1:7" hidden="1" x14ac:dyDescent="0.35">
      <c r="A1521" t="s">
        <v>25</v>
      </c>
      <c r="B1521">
        <v>2007</v>
      </c>
      <c r="C1521">
        <v>13.7</v>
      </c>
      <c r="D1521" s="2">
        <v>429000000000</v>
      </c>
      <c r="E1521" s="9">
        <v>7.0615346335674616</v>
      </c>
      <c r="F1521" t="s">
        <v>66</v>
      </c>
      <c r="G1521" t="s">
        <v>65</v>
      </c>
    </row>
    <row r="1522" spans="1:7" hidden="1" x14ac:dyDescent="0.35">
      <c r="A1522" t="s">
        <v>25</v>
      </c>
      <c r="B1522">
        <v>2008</v>
      </c>
      <c r="C1522">
        <v>14.7</v>
      </c>
      <c r="D1522" s="2">
        <v>534000000000</v>
      </c>
      <c r="E1522" s="9">
        <v>4.1999812644494199</v>
      </c>
      <c r="F1522" t="s">
        <v>66</v>
      </c>
      <c r="G1522" t="s">
        <v>65</v>
      </c>
    </row>
    <row r="1523" spans="1:7" hidden="1" x14ac:dyDescent="0.35">
      <c r="A1523" t="s">
        <v>25</v>
      </c>
      <c r="B1523">
        <v>2009</v>
      </c>
      <c r="C1523">
        <v>16.7</v>
      </c>
      <c r="D1523" s="2">
        <v>440000000000</v>
      </c>
      <c r="E1523" s="9">
        <v>2.8321840531889677</v>
      </c>
      <c r="F1523" t="s">
        <v>66</v>
      </c>
      <c r="G1523" t="s">
        <v>65</v>
      </c>
    </row>
    <row r="1524" spans="1:7" hidden="1" x14ac:dyDescent="0.35">
      <c r="A1524" t="s">
        <v>25</v>
      </c>
      <c r="B1524">
        <v>2010</v>
      </c>
      <c r="C1524">
        <v>16.3</v>
      </c>
      <c r="D1524" s="2">
        <v>476000000000</v>
      </c>
      <c r="E1524" s="9">
        <v>2.9346381805283244</v>
      </c>
      <c r="F1524" t="s">
        <v>66</v>
      </c>
      <c r="G1524" t="s">
        <v>65</v>
      </c>
    </row>
    <row r="1525" spans="1:7" hidden="1" x14ac:dyDescent="0.35">
      <c r="A1525" t="s">
        <v>25</v>
      </c>
      <c r="B1525">
        <v>2011</v>
      </c>
      <c r="C1525">
        <v>15.6</v>
      </c>
      <c r="D1525" s="2">
        <v>524000000000</v>
      </c>
      <c r="E1525" s="9">
        <v>5.0421878829294258</v>
      </c>
      <c r="F1525" t="s">
        <v>66</v>
      </c>
      <c r="G1525" t="s">
        <v>65</v>
      </c>
    </row>
    <row r="1526" spans="1:7" hidden="1" x14ac:dyDescent="0.35">
      <c r="A1526" t="s">
        <v>25</v>
      </c>
      <c r="B1526">
        <v>2012</v>
      </c>
      <c r="C1526">
        <v>16.2</v>
      </c>
      <c r="D1526" s="2">
        <v>495000000000</v>
      </c>
      <c r="E1526" s="9">
        <v>1.5452215712560928</v>
      </c>
      <c r="F1526" t="s">
        <v>66</v>
      </c>
      <c r="G1526" t="s">
        <v>65</v>
      </c>
    </row>
    <row r="1527" spans="1:7" hidden="1" x14ac:dyDescent="0.35">
      <c r="A1527" t="s">
        <v>25</v>
      </c>
      <c r="B1527">
        <v>2013</v>
      </c>
      <c r="C1527">
        <v>15.8</v>
      </c>
      <c r="D1527" s="2">
        <v>516000000000</v>
      </c>
      <c r="E1527" s="9">
        <v>0.85655708060644997</v>
      </c>
      <c r="F1527" t="s">
        <v>66</v>
      </c>
      <c r="G1527" t="s">
        <v>65</v>
      </c>
    </row>
    <row r="1528" spans="1:7" hidden="1" x14ac:dyDescent="0.35">
      <c r="A1528" t="s">
        <v>25</v>
      </c>
      <c r="B1528">
        <v>2014</v>
      </c>
      <c r="C1528">
        <v>15.1</v>
      </c>
      <c r="D1528" s="2">
        <v>539000000000</v>
      </c>
      <c r="E1528" s="9">
        <v>3.8369584935179688</v>
      </c>
      <c r="F1528" t="s">
        <v>66</v>
      </c>
      <c r="G1528" t="s">
        <v>65</v>
      </c>
    </row>
    <row r="1529" spans="1:7" hidden="1" x14ac:dyDescent="0.35">
      <c r="A1529" t="s">
        <v>25</v>
      </c>
      <c r="B1529">
        <v>2015</v>
      </c>
      <c r="C1529">
        <v>13.7</v>
      </c>
      <c r="D1529" s="2">
        <v>477000000000</v>
      </c>
      <c r="E1529" s="9">
        <v>4.3832986350727623</v>
      </c>
      <c r="F1529" t="s">
        <v>66</v>
      </c>
      <c r="G1529" t="s">
        <v>65</v>
      </c>
    </row>
    <row r="1530" spans="1:7" hidden="1" x14ac:dyDescent="0.35">
      <c r="A1530" t="s">
        <v>25</v>
      </c>
      <c r="B1530">
        <v>2016</v>
      </c>
      <c r="C1530">
        <v>11.9</v>
      </c>
      <c r="D1530" s="2">
        <v>470000000000</v>
      </c>
      <c r="E1530" s="9">
        <v>2.9535088416771771</v>
      </c>
      <c r="F1530" t="s">
        <v>66</v>
      </c>
      <c r="G1530" t="s">
        <v>65</v>
      </c>
    </row>
    <row r="1531" spans="1:7" hidden="1" x14ac:dyDescent="0.35">
      <c r="A1531" t="s">
        <v>25</v>
      </c>
      <c r="B1531">
        <v>2017</v>
      </c>
      <c r="C1531">
        <v>11.3</v>
      </c>
      <c r="D1531" s="2">
        <v>525000000000</v>
      </c>
      <c r="E1531" s="9">
        <v>5.1400175740944576</v>
      </c>
      <c r="F1531" t="s">
        <v>66</v>
      </c>
      <c r="G1531" t="s">
        <v>65</v>
      </c>
    </row>
    <row r="1532" spans="1:7" hidden="1" x14ac:dyDescent="0.35">
      <c r="A1532" t="s">
        <v>25</v>
      </c>
      <c r="B1532">
        <v>2018</v>
      </c>
      <c r="C1532">
        <v>11.3</v>
      </c>
      <c r="D1532" s="2">
        <v>589000000000</v>
      </c>
      <c r="E1532" s="9">
        <v>5.945208477054976</v>
      </c>
      <c r="F1532" t="s">
        <v>66</v>
      </c>
      <c r="G1532" t="s">
        <v>65</v>
      </c>
    </row>
    <row r="1533" spans="1:7" hidden="1" x14ac:dyDescent="0.35">
      <c r="A1533" t="s">
        <v>25</v>
      </c>
      <c r="B1533">
        <v>2019</v>
      </c>
      <c r="C1533">
        <v>11.6</v>
      </c>
      <c r="D1533" s="2">
        <v>596000000000</v>
      </c>
      <c r="E1533" s="9">
        <v>4.4499878787878799</v>
      </c>
      <c r="F1533" t="s">
        <v>66</v>
      </c>
      <c r="G1533" t="s">
        <v>65</v>
      </c>
    </row>
    <row r="1534" spans="1:7" hidden="1" x14ac:dyDescent="0.35">
      <c r="A1534" t="s">
        <v>25</v>
      </c>
      <c r="B1534">
        <v>2020</v>
      </c>
      <c r="D1534" s="2">
        <v>599000000000</v>
      </c>
      <c r="E1534" s="9">
        <v>-2.0200707335765458</v>
      </c>
      <c r="F1534" t="s">
        <v>66</v>
      </c>
      <c r="G1534" t="s">
        <v>65</v>
      </c>
    </row>
    <row r="1535" spans="1:7" hidden="1" x14ac:dyDescent="0.35">
      <c r="A1535" t="s">
        <v>25</v>
      </c>
      <c r="B1535">
        <v>2021</v>
      </c>
      <c r="D1535" s="2">
        <v>679000000000</v>
      </c>
      <c r="E1535" s="9">
        <v>6.847713362419185</v>
      </c>
      <c r="F1535" t="s">
        <v>66</v>
      </c>
      <c r="G1535" t="s">
        <v>65</v>
      </c>
    </row>
    <row r="1536" spans="1:7" hidden="1" x14ac:dyDescent="0.35">
      <c r="A1536" t="s">
        <v>25</v>
      </c>
      <c r="B1536">
        <v>2022</v>
      </c>
      <c r="F1536" t="s">
        <v>66</v>
      </c>
      <c r="G1536" t="s">
        <v>65</v>
      </c>
    </row>
    <row r="1537" spans="1:8" hidden="1" x14ac:dyDescent="0.35">
      <c r="A1537" t="s">
        <v>25</v>
      </c>
      <c r="B1537">
        <v>2023</v>
      </c>
      <c r="F1537" t="s">
        <v>66</v>
      </c>
      <c r="G1537" t="s">
        <v>65</v>
      </c>
    </row>
    <row r="1538" spans="1:8" hidden="1" x14ac:dyDescent="0.35">
      <c r="A1538" t="s">
        <v>26</v>
      </c>
      <c r="B1538">
        <v>1960</v>
      </c>
      <c r="C1538">
        <v>12.2</v>
      </c>
      <c r="D1538" s="2">
        <v>3193200404</v>
      </c>
      <c r="F1538" t="s">
        <v>66</v>
      </c>
      <c r="G1538" t="s">
        <v>65</v>
      </c>
      <c r="H1538" t="str">
        <f>VLOOKUP(A1538,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39" spans="1:8" hidden="1" x14ac:dyDescent="0.35">
      <c r="A1539" t="s">
        <v>26</v>
      </c>
      <c r="B1539">
        <v>1961</v>
      </c>
      <c r="C1539">
        <v>12.3</v>
      </c>
      <c r="D1539" s="2">
        <v>3417516639</v>
      </c>
      <c r="E1539" s="9">
        <v>5.5349034756750228</v>
      </c>
      <c r="F1539" t="s">
        <v>66</v>
      </c>
      <c r="G1539" t="s">
        <v>65</v>
      </c>
      <c r="H1539" t="str">
        <f>VLOOKUP(A1539,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0" spans="1:8" hidden="1" x14ac:dyDescent="0.35">
      <c r="A1540" t="s">
        <v>26</v>
      </c>
      <c r="B1540">
        <v>1962</v>
      </c>
      <c r="C1540">
        <v>11.6</v>
      </c>
      <c r="D1540" s="2">
        <v>3668222358</v>
      </c>
      <c r="E1540" s="9">
        <v>6.6144477687737719</v>
      </c>
      <c r="F1540" t="s">
        <v>66</v>
      </c>
      <c r="G1540" t="s">
        <v>65</v>
      </c>
      <c r="H1540" t="str">
        <f>VLOOKUP(A1540,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1" spans="1:8" hidden="1" x14ac:dyDescent="0.35">
      <c r="A1541" t="s">
        <v>26</v>
      </c>
      <c r="B1541">
        <v>1963</v>
      </c>
      <c r="C1541">
        <v>13</v>
      </c>
      <c r="D1541" s="2">
        <v>3905734460</v>
      </c>
      <c r="E1541" s="9">
        <v>5.8737021161629599</v>
      </c>
      <c r="F1541" t="s">
        <v>66</v>
      </c>
      <c r="G1541" t="s">
        <v>65</v>
      </c>
      <c r="H1541" t="str">
        <f>VLOOKUP(A1541,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2" spans="1:8" hidden="1" x14ac:dyDescent="0.35">
      <c r="A1542" t="s">
        <v>26</v>
      </c>
      <c r="B1542">
        <v>1964</v>
      </c>
      <c r="C1542">
        <v>13.2</v>
      </c>
      <c r="D1542" s="2">
        <v>4235608178</v>
      </c>
      <c r="E1542" s="9">
        <v>6.3107473825750731</v>
      </c>
      <c r="F1542" t="s">
        <v>66</v>
      </c>
      <c r="G1542" t="s">
        <v>65</v>
      </c>
      <c r="H1542" t="str">
        <f>VLOOKUP(A1542,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3" spans="1:8" hidden="1" x14ac:dyDescent="0.35">
      <c r="A1543" t="s">
        <v>26</v>
      </c>
      <c r="B1543">
        <v>1965</v>
      </c>
      <c r="C1543">
        <v>13.2</v>
      </c>
      <c r="D1543" s="2">
        <v>4687464055</v>
      </c>
      <c r="E1543" s="9">
        <v>7.4689885299437293</v>
      </c>
      <c r="F1543" t="s">
        <v>66</v>
      </c>
      <c r="G1543" t="s">
        <v>65</v>
      </c>
      <c r="H1543" t="str">
        <f>VLOOKUP(A1543,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4" spans="1:8" hidden="1" x14ac:dyDescent="0.35">
      <c r="A1544" t="s">
        <v>26</v>
      </c>
      <c r="B1544">
        <v>1966</v>
      </c>
      <c r="C1544">
        <v>13.2</v>
      </c>
      <c r="D1544" s="2">
        <v>5135387846</v>
      </c>
      <c r="E1544" s="9">
        <v>4.0779094339812048</v>
      </c>
      <c r="F1544" t="s">
        <v>66</v>
      </c>
      <c r="G1544" t="s">
        <v>65</v>
      </c>
      <c r="H1544" t="str">
        <f>VLOOKUP(A1544,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5" spans="1:8" hidden="1" x14ac:dyDescent="0.35">
      <c r="A1545" t="s">
        <v>26</v>
      </c>
      <c r="B1545">
        <v>1967</v>
      </c>
      <c r="C1545">
        <v>13.5</v>
      </c>
      <c r="D1545" s="2">
        <v>5740241166</v>
      </c>
      <c r="E1545" s="9">
        <v>7.5444825289496578</v>
      </c>
      <c r="F1545" t="s">
        <v>66</v>
      </c>
      <c r="G1545" t="s">
        <v>65</v>
      </c>
      <c r="H1545" t="str">
        <f>VLOOKUP(A1545,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6" spans="1:8" hidden="1" x14ac:dyDescent="0.35">
      <c r="A1546" t="s">
        <v>26</v>
      </c>
      <c r="B1546">
        <v>1968</v>
      </c>
      <c r="C1546">
        <v>12.9</v>
      </c>
      <c r="D1546" s="2">
        <v>6354262628</v>
      </c>
      <c r="E1546" s="9">
        <v>8.8755092337672039</v>
      </c>
      <c r="F1546" t="s">
        <v>66</v>
      </c>
      <c r="G1546" t="s">
        <v>65</v>
      </c>
      <c r="H1546" t="str">
        <f>VLOOKUP(A1546,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7" spans="1:8" hidden="1" x14ac:dyDescent="0.35">
      <c r="A1547" t="s">
        <v>26</v>
      </c>
      <c r="B1547">
        <v>1969</v>
      </c>
      <c r="C1547">
        <v>12.4</v>
      </c>
      <c r="D1547" s="2">
        <v>6969025826</v>
      </c>
      <c r="E1547" s="9">
        <v>2.1207411616963157</v>
      </c>
      <c r="F1547" t="s">
        <v>66</v>
      </c>
      <c r="G1547" t="s">
        <v>65</v>
      </c>
      <c r="H1547" t="str">
        <f>VLOOKUP(A1547,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8" spans="1:8" hidden="1" x14ac:dyDescent="0.35">
      <c r="A1548" t="s">
        <v>26</v>
      </c>
      <c r="B1548">
        <v>1970</v>
      </c>
      <c r="C1548">
        <v>11.1</v>
      </c>
      <c r="D1548" s="2">
        <v>8108235704</v>
      </c>
      <c r="E1548" s="9">
        <v>12.612605461891519</v>
      </c>
      <c r="F1548" t="s">
        <v>66</v>
      </c>
      <c r="G1548" t="s">
        <v>65</v>
      </c>
      <c r="H1548" t="str">
        <f>VLOOKUP(A1548,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49" spans="1:8" hidden="1" x14ac:dyDescent="0.35">
      <c r="A1549" t="s">
        <v>26</v>
      </c>
      <c r="B1549">
        <v>1971</v>
      </c>
      <c r="C1549">
        <v>11.5</v>
      </c>
      <c r="D1549" s="2">
        <v>9201604240</v>
      </c>
      <c r="E1549" s="9">
        <v>6.6316529996385754</v>
      </c>
      <c r="F1549" t="s">
        <v>66</v>
      </c>
      <c r="G1549" t="s">
        <v>65</v>
      </c>
      <c r="H1549" t="str">
        <f>VLOOKUP(A1549,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0" spans="1:8" hidden="1" x14ac:dyDescent="0.35">
      <c r="A1550" t="s">
        <v>26</v>
      </c>
      <c r="B1550">
        <v>1972</v>
      </c>
      <c r="C1550">
        <v>11</v>
      </c>
      <c r="D1550" s="2">
        <v>11239117865</v>
      </c>
      <c r="E1550" s="9">
        <v>8.0156957015588688</v>
      </c>
      <c r="F1550" t="s">
        <v>66</v>
      </c>
      <c r="G1550" t="s">
        <v>65</v>
      </c>
      <c r="H1550" t="str">
        <f>VLOOKUP(A1550,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1" spans="1:8" hidden="1" x14ac:dyDescent="0.35">
      <c r="A1551" t="s">
        <v>26</v>
      </c>
      <c r="B1551">
        <v>1973</v>
      </c>
      <c r="C1551">
        <v>11.3</v>
      </c>
      <c r="D1551" s="2">
        <v>15090564186</v>
      </c>
      <c r="E1551" s="9">
        <v>11.200672010790555</v>
      </c>
      <c r="F1551" t="s">
        <v>66</v>
      </c>
      <c r="G1551" t="s">
        <v>65</v>
      </c>
      <c r="H1551" t="str">
        <f>VLOOKUP(A1551,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2" spans="1:8" hidden="1" x14ac:dyDescent="0.35">
      <c r="A1552" t="s">
        <v>26</v>
      </c>
      <c r="B1552">
        <v>1974</v>
      </c>
      <c r="C1552">
        <v>11.2</v>
      </c>
      <c r="D1552" s="2">
        <v>17512391476</v>
      </c>
      <c r="E1552" s="9">
        <v>1.1428593244949212</v>
      </c>
      <c r="F1552" t="s">
        <v>66</v>
      </c>
      <c r="G1552" t="s">
        <v>65</v>
      </c>
      <c r="H1552" t="str">
        <f>VLOOKUP(A1552,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3" spans="1:8" hidden="1" x14ac:dyDescent="0.35">
      <c r="A1553" t="s">
        <v>26</v>
      </c>
      <c r="B1553">
        <v>1975</v>
      </c>
      <c r="C1553">
        <v>10.9</v>
      </c>
      <c r="D1553" s="2">
        <v>19347607843</v>
      </c>
      <c r="E1553" s="9">
        <v>-4.3476305450439412</v>
      </c>
      <c r="F1553" t="s">
        <v>66</v>
      </c>
      <c r="G1553" t="s">
        <v>65</v>
      </c>
      <c r="H1553" t="str">
        <f>VLOOKUP(A1553,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4" spans="1:8" hidden="1" x14ac:dyDescent="0.35">
      <c r="A1554" t="s">
        <v>26</v>
      </c>
      <c r="B1554">
        <v>1976</v>
      </c>
      <c r="C1554">
        <v>11.5</v>
      </c>
      <c r="D1554" s="2">
        <v>20332831565</v>
      </c>
      <c r="E1554" s="9">
        <v>6.9002304138931123</v>
      </c>
      <c r="F1554" t="s">
        <v>66</v>
      </c>
      <c r="G1554" t="s">
        <v>65</v>
      </c>
      <c r="H1554" t="str">
        <f>VLOOKUP(A1554,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5" spans="1:8" hidden="1" x14ac:dyDescent="0.35">
      <c r="A1555" t="s">
        <v>26</v>
      </c>
      <c r="B1555">
        <v>1977</v>
      </c>
      <c r="C1555">
        <v>11.6</v>
      </c>
      <c r="D1555" s="2">
        <v>21439523311</v>
      </c>
      <c r="E1555" s="9">
        <v>5.6025973129629989</v>
      </c>
      <c r="F1555" t="s">
        <v>66</v>
      </c>
      <c r="G1555" t="s">
        <v>65</v>
      </c>
      <c r="H1555" t="str">
        <f>VLOOKUP(A1555,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6" spans="1:8" hidden="1" x14ac:dyDescent="0.35">
      <c r="A1556" t="s">
        <v>26</v>
      </c>
      <c r="B1556">
        <v>1978</v>
      </c>
      <c r="C1556">
        <v>12.1</v>
      </c>
      <c r="D1556" s="2">
        <v>23487614051</v>
      </c>
      <c r="E1556" s="9">
        <v>2.8159661528516722</v>
      </c>
      <c r="F1556" t="s">
        <v>66</v>
      </c>
      <c r="G1556" t="s">
        <v>65</v>
      </c>
      <c r="H1556" t="str">
        <f>VLOOKUP(A1556,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7" spans="1:8" hidden="1" x14ac:dyDescent="0.35">
      <c r="A1557" t="s">
        <v>26</v>
      </c>
      <c r="B1557">
        <v>1979</v>
      </c>
      <c r="C1557">
        <v>12.5</v>
      </c>
      <c r="D1557" s="2">
        <v>26622819672</v>
      </c>
      <c r="E1557" s="9">
        <v>5.638937822701152</v>
      </c>
      <c r="F1557" t="s">
        <v>66</v>
      </c>
      <c r="G1557" t="s">
        <v>65</v>
      </c>
      <c r="H1557" t="str">
        <f>VLOOKUP(A1557,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8" spans="1:8" hidden="1" x14ac:dyDescent="0.35">
      <c r="A1558" t="s">
        <v>26</v>
      </c>
      <c r="B1558">
        <v>1980</v>
      </c>
      <c r="C1558">
        <v>9.4</v>
      </c>
      <c r="D1558" s="2">
        <v>32896519824</v>
      </c>
      <c r="E1558" s="9">
        <v>4.5893399236838235</v>
      </c>
      <c r="F1558" t="s">
        <v>66</v>
      </c>
      <c r="G1558" t="s">
        <v>65</v>
      </c>
      <c r="H1558" t="str">
        <f>VLOOKUP(A1558,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59" spans="1:8" hidden="1" x14ac:dyDescent="0.35">
      <c r="A1559" t="s">
        <v>26</v>
      </c>
      <c r="B1559">
        <v>1981</v>
      </c>
      <c r="C1559">
        <v>9.6</v>
      </c>
      <c r="D1559" s="2">
        <v>31977276873</v>
      </c>
      <c r="E1559" s="9">
        <v>1.6181042154184411</v>
      </c>
      <c r="F1559" t="s">
        <v>66</v>
      </c>
      <c r="G1559" t="s">
        <v>65</v>
      </c>
      <c r="H1559" t="str">
        <f>VLOOKUP(A1559,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0" spans="1:8" hidden="1" x14ac:dyDescent="0.35">
      <c r="A1560" t="s">
        <v>26</v>
      </c>
      <c r="B1560">
        <v>1982</v>
      </c>
      <c r="C1560">
        <v>10</v>
      </c>
      <c r="D1560" s="2">
        <v>30527754793</v>
      </c>
      <c r="E1560" s="9">
        <v>2.1353750775927409</v>
      </c>
      <c r="F1560" t="s">
        <v>66</v>
      </c>
      <c r="G1560" t="s">
        <v>65</v>
      </c>
      <c r="H1560" t="str">
        <f>VLOOKUP(A1560,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1" spans="1:8" hidden="1" x14ac:dyDescent="0.35">
      <c r="A1561" t="s">
        <v>26</v>
      </c>
      <c r="B1561">
        <v>1983</v>
      </c>
      <c r="C1561">
        <v>11.3</v>
      </c>
      <c r="D1561" s="2">
        <v>27239650742</v>
      </c>
      <c r="E1561" s="9">
        <v>-0.17311354825184821</v>
      </c>
      <c r="F1561" t="s">
        <v>66</v>
      </c>
      <c r="G1561" t="s">
        <v>65</v>
      </c>
      <c r="H1561" t="str">
        <f>VLOOKUP(A1561,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2" spans="1:8" hidden="1" x14ac:dyDescent="0.35">
      <c r="A1562" t="s">
        <v>26</v>
      </c>
      <c r="B1562">
        <v>1984</v>
      </c>
      <c r="C1562">
        <v>12</v>
      </c>
      <c r="D1562" s="2">
        <v>25217969050</v>
      </c>
      <c r="E1562" s="9">
        <v>-1.8799790893465342</v>
      </c>
      <c r="F1562" t="s">
        <v>66</v>
      </c>
      <c r="G1562" t="s">
        <v>65</v>
      </c>
      <c r="H1562" t="str">
        <f>VLOOKUP(A1562,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3" spans="1:8" hidden="1" x14ac:dyDescent="0.35">
      <c r="A1563" t="s">
        <v>26</v>
      </c>
      <c r="B1563">
        <v>1985</v>
      </c>
      <c r="C1563">
        <v>11.6</v>
      </c>
      <c r="D1563" s="2">
        <v>27115807742</v>
      </c>
      <c r="E1563" s="9">
        <v>2.8074388512947763</v>
      </c>
      <c r="F1563" t="s">
        <v>66</v>
      </c>
      <c r="G1563" t="s">
        <v>65</v>
      </c>
      <c r="H1563" t="str">
        <f>VLOOKUP(A1563,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4" spans="1:8" hidden="1" x14ac:dyDescent="0.35">
      <c r="A1564" t="s">
        <v>26</v>
      </c>
      <c r="B1564">
        <v>1986</v>
      </c>
      <c r="C1564">
        <v>11.1</v>
      </c>
      <c r="D1564" s="2">
        <v>38745901354</v>
      </c>
      <c r="E1564" s="9">
        <v>4.140955679719923</v>
      </c>
      <c r="F1564" t="s">
        <v>66</v>
      </c>
      <c r="G1564" t="s">
        <v>65</v>
      </c>
      <c r="H1564" t="str">
        <f>VLOOKUP(A1564,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5" spans="1:8" hidden="1" x14ac:dyDescent="0.35">
      <c r="A1565" t="s">
        <v>26</v>
      </c>
      <c r="B1565">
        <v>1987</v>
      </c>
      <c r="C1565">
        <v>11.1</v>
      </c>
      <c r="D1565" s="2">
        <v>48182925857</v>
      </c>
      <c r="E1565" s="9">
        <v>6.3813941349033456</v>
      </c>
      <c r="F1565" t="s">
        <v>66</v>
      </c>
      <c r="G1565" t="s">
        <v>65</v>
      </c>
      <c r="H1565" t="str">
        <f>VLOOKUP(A1565,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6" spans="1:8" hidden="1" x14ac:dyDescent="0.35">
      <c r="A1566" t="s">
        <v>26</v>
      </c>
      <c r="B1566">
        <v>1988</v>
      </c>
      <c r="C1566">
        <v>9.4</v>
      </c>
      <c r="D1566" s="2">
        <v>56347250696</v>
      </c>
      <c r="E1566" s="9">
        <v>7.489108289281404</v>
      </c>
      <c r="F1566" t="s">
        <v>66</v>
      </c>
      <c r="G1566" t="s">
        <v>65</v>
      </c>
      <c r="H1566" t="str">
        <f>VLOOKUP(A1566,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7" spans="1:8" hidden="1" x14ac:dyDescent="0.35">
      <c r="A1567" t="s">
        <v>26</v>
      </c>
      <c r="B1567">
        <v>1989</v>
      </c>
      <c r="C1567">
        <v>8.5</v>
      </c>
      <c r="D1567" s="2">
        <v>60594092182</v>
      </c>
      <c r="E1567" s="9">
        <v>6.4406392402760275</v>
      </c>
      <c r="F1567" t="s">
        <v>66</v>
      </c>
      <c r="G1567" t="s">
        <v>65</v>
      </c>
      <c r="H1567" t="str">
        <f>VLOOKUP(A1567,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8" spans="1:8" hidden="1" x14ac:dyDescent="0.35">
      <c r="A1568" t="s">
        <v>26</v>
      </c>
      <c r="B1568">
        <v>1990</v>
      </c>
      <c r="C1568">
        <v>9.6999999999999993</v>
      </c>
      <c r="D1568" s="2">
        <v>78713860217</v>
      </c>
      <c r="E1568" s="9">
        <v>3.9505227632515414</v>
      </c>
      <c r="F1568" t="s">
        <v>66</v>
      </c>
      <c r="G1568" t="s">
        <v>65</v>
      </c>
      <c r="H1568" t="str">
        <f>VLOOKUP(A1568,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69" spans="1:8" hidden="1" x14ac:dyDescent="0.35">
      <c r="A1569" t="s">
        <v>26</v>
      </c>
      <c r="B1569">
        <v>1991</v>
      </c>
      <c r="C1569">
        <v>10.5</v>
      </c>
      <c r="D1569" s="2">
        <v>89233599278</v>
      </c>
      <c r="E1569" s="9">
        <v>4.3682064626740242</v>
      </c>
      <c r="F1569" t="s">
        <v>66</v>
      </c>
      <c r="G1569" t="s">
        <v>65</v>
      </c>
      <c r="H1569" t="str">
        <f>VLOOKUP(A1569,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0" spans="1:8" hidden="1" x14ac:dyDescent="0.35">
      <c r="A1570" t="s">
        <v>26</v>
      </c>
      <c r="B1570">
        <v>1992</v>
      </c>
      <c r="C1570">
        <v>9.6</v>
      </c>
      <c r="D1570" s="2">
        <v>108000000000</v>
      </c>
      <c r="E1570" s="9">
        <v>1.0894764083122936</v>
      </c>
      <c r="F1570" t="s">
        <v>66</v>
      </c>
      <c r="G1570" t="s">
        <v>65</v>
      </c>
      <c r="H1570" t="str">
        <f>VLOOKUP(A1570,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1" spans="1:8" hidden="1" x14ac:dyDescent="0.35">
      <c r="A1571" t="s">
        <v>26</v>
      </c>
      <c r="B1571">
        <v>1993</v>
      </c>
      <c r="C1571">
        <v>8.5</v>
      </c>
      <c r="D1571" s="2">
        <v>95009751901</v>
      </c>
      <c r="E1571" s="9">
        <v>-2.0432765315769359</v>
      </c>
      <c r="F1571" t="s">
        <v>66</v>
      </c>
      <c r="G1571" t="s">
        <v>65</v>
      </c>
      <c r="H1571" t="str">
        <f>VLOOKUP(A1571,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2" spans="1:8" hidden="1" x14ac:dyDescent="0.35">
      <c r="A1572" t="s">
        <v>26</v>
      </c>
      <c r="B1572">
        <v>1994</v>
      </c>
      <c r="C1572">
        <v>8.1999999999999993</v>
      </c>
      <c r="D1572" s="2">
        <v>99688641304</v>
      </c>
      <c r="E1572" s="9">
        <v>0.96483792534367296</v>
      </c>
      <c r="F1572" t="s">
        <v>66</v>
      </c>
      <c r="G1572" t="s">
        <v>65</v>
      </c>
      <c r="H1572" t="str">
        <f>VLOOKUP(A1572,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3" spans="1:8" hidden="1" x14ac:dyDescent="0.35">
      <c r="A1573" t="s">
        <v>26</v>
      </c>
      <c r="B1573">
        <v>1995</v>
      </c>
      <c r="C1573">
        <v>8.6</v>
      </c>
      <c r="D1573" s="2">
        <v>118000000000</v>
      </c>
      <c r="E1573" s="9">
        <v>4.2827804595035275</v>
      </c>
      <c r="F1573" t="s">
        <v>66</v>
      </c>
      <c r="G1573" t="s">
        <v>65</v>
      </c>
      <c r="H1573" t="str">
        <f>VLOOKUP(A1573,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4" spans="1:8" hidden="1" x14ac:dyDescent="0.35">
      <c r="A1574" t="s">
        <v>26</v>
      </c>
      <c r="B1574">
        <v>1996</v>
      </c>
      <c r="C1574">
        <v>7</v>
      </c>
      <c r="D1574" s="2">
        <v>123000000000</v>
      </c>
      <c r="E1574" s="9">
        <v>3.5042470691652738</v>
      </c>
      <c r="F1574" t="s">
        <v>66</v>
      </c>
      <c r="G1574" t="s">
        <v>65</v>
      </c>
      <c r="H1574" t="str">
        <f>VLOOKUP(A1574,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5" spans="1:8" hidden="1" x14ac:dyDescent="0.35">
      <c r="A1575" t="s">
        <v>26</v>
      </c>
      <c r="B1575">
        <v>1997</v>
      </c>
      <c r="C1575">
        <v>6.5</v>
      </c>
      <c r="D1575" s="2">
        <v>117000000000</v>
      </c>
      <c r="E1575" s="9">
        <v>4.4008677538124772</v>
      </c>
      <c r="F1575" t="s">
        <v>66</v>
      </c>
      <c r="G1575" t="s">
        <v>65</v>
      </c>
      <c r="H1575" t="str">
        <f>VLOOKUP(A1575,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6" spans="1:8" hidden="1" x14ac:dyDescent="0.35">
      <c r="A1576" t="s">
        <v>26</v>
      </c>
      <c r="B1576">
        <v>1998</v>
      </c>
      <c r="C1576">
        <v>5.7</v>
      </c>
      <c r="D1576" s="2">
        <v>124000000000</v>
      </c>
      <c r="E1576" s="9">
        <v>4.8079629757332896</v>
      </c>
      <c r="F1576" t="s">
        <v>66</v>
      </c>
      <c r="G1576" t="s">
        <v>65</v>
      </c>
      <c r="H1576" t="str">
        <f>VLOOKUP(A1576,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7" spans="1:8" hidden="1" x14ac:dyDescent="0.35">
      <c r="A1577" t="s">
        <v>26</v>
      </c>
      <c r="B1577">
        <v>1999</v>
      </c>
      <c r="C1577">
        <v>5.5</v>
      </c>
      <c r="D1577" s="2">
        <v>127000000000</v>
      </c>
      <c r="E1577" s="9">
        <v>3.9065774400257851</v>
      </c>
      <c r="F1577" t="s">
        <v>66</v>
      </c>
      <c r="G1577" t="s">
        <v>65</v>
      </c>
      <c r="H1577" t="str">
        <f>VLOOKUP(A1577,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8" spans="1:8" hidden="1" x14ac:dyDescent="0.35">
      <c r="A1578" t="s">
        <v>26</v>
      </c>
      <c r="B1578">
        <v>2000</v>
      </c>
      <c r="C1578">
        <v>5.2</v>
      </c>
      <c r="D1578" s="2">
        <v>119000000000</v>
      </c>
      <c r="E1578" s="9">
        <v>3.8161780634697919</v>
      </c>
      <c r="F1578" t="s">
        <v>66</v>
      </c>
      <c r="G1578" t="s">
        <v>65</v>
      </c>
      <c r="H1578" t="str">
        <f>VLOOKUP(A1578,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79" spans="1:8" hidden="1" x14ac:dyDescent="0.35">
      <c r="A1579" t="s">
        <v>26</v>
      </c>
      <c r="B1579">
        <v>2001</v>
      </c>
      <c r="C1579">
        <v>7.4</v>
      </c>
      <c r="D1579" s="2">
        <v>122000000000</v>
      </c>
      <c r="E1579" s="9">
        <v>1.9436722958495949</v>
      </c>
      <c r="F1579" t="s">
        <v>66</v>
      </c>
      <c r="G1579" t="s">
        <v>65</v>
      </c>
      <c r="H1579" t="str">
        <f>VLOOKUP(A1579,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0" spans="1:8" hidden="1" x14ac:dyDescent="0.35">
      <c r="A1580" t="s">
        <v>26</v>
      </c>
      <c r="B1580">
        <v>2002</v>
      </c>
      <c r="C1580">
        <v>11.7</v>
      </c>
      <c r="D1580" s="2">
        <v>135000000000</v>
      </c>
      <c r="E1580" s="9">
        <v>0.77092402429121876</v>
      </c>
      <c r="F1580" t="s">
        <v>66</v>
      </c>
      <c r="G1580" t="s">
        <v>65</v>
      </c>
      <c r="H1580" t="str">
        <f>VLOOKUP(A1580,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1" spans="1:8" hidden="1" x14ac:dyDescent="0.35">
      <c r="A1581" t="s">
        <v>26</v>
      </c>
      <c r="B1581">
        <v>2003</v>
      </c>
      <c r="C1581">
        <v>11.1</v>
      </c>
      <c r="D1581" s="2">
        <v>165000000000</v>
      </c>
      <c r="E1581" s="9">
        <v>-0.93052119262306121</v>
      </c>
      <c r="F1581" t="s">
        <v>66</v>
      </c>
      <c r="G1581" t="s">
        <v>65</v>
      </c>
      <c r="H1581" t="str">
        <f>VLOOKUP(A1581,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2" spans="1:8" hidden="1" x14ac:dyDescent="0.35">
      <c r="A1582" t="s">
        <v>26</v>
      </c>
      <c r="B1582">
        <v>2004</v>
      </c>
      <c r="C1582" s="5">
        <f>AVERAGE(C1581,C1585)</f>
        <v>10.199999999999999</v>
      </c>
      <c r="D1582" s="2">
        <v>189000000000</v>
      </c>
      <c r="E1582" s="9">
        <v>1.788735681571211</v>
      </c>
      <c r="F1582" t="s">
        <v>66</v>
      </c>
      <c r="G1582" t="s">
        <v>65</v>
      </c>
      <c r="H1582" t="str">
        <f>VLOOKUP(A1582,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3" spans="1:8" hidden="1" x14ac:dyDescent="0.35">
      <c r="A1583" t="s">
        <v>26</v>
      </c>
      <c r="B1583">
        <v>2005</v>
      </c>
      <c r="C1583" s="5">
        <f>AVERAGE(C1582,C1585)</f>
        <v>9.75</v>
      </c>
      <c r="D1583" s="2">
        <v>197000000000</v>
      </c>
      <c r="E1583" s="9">
        <v>0.78184821592743958</v>
      </c>
      <c r="F1583" t="s">
        <v>66</v>
      </c>
      <c r="G1583" t="s">
        <v>65</v>
      </c>
      <c r="H1583" t="str">
        <f>VLOOKUP(A1583,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4" spans="1:8" hidden="1" x14ac:dyDescent="0.35">
      <c r="A1584" t="s">
        <v>26</v>
      </c>
      <c r="B1584">
        <v>2006</v>
      </c>
      <c r="C1584" s="5">
        <f>AVERAGE(C1583,C1585)</f>
        <v>9.5250000000000004</v>
      </c>
      <c r="D1584" s="2">
        <v>209000000000</v>
      </c>
      <c r="E1584" s="9">
        <v>1.6250341762967366</v>
      </c>
      <c r="F1584" t="s">
        <v>66</v>
      </c>
      <c r="G1584" t="s">
        <v>65</v>
      </c>
      <c r="H1584" t="str">
        <f>VLOOKUP(A1584,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5" spans="1:8" hidden="1" x14ac:dyDescent="0.35">
      <c r="A1585" t="s">
        <v>26</v>
      </c>
      <c r="B1585">
        <v>2007</v>
      </c>
      <c r="C1585">
        <v>9.3000000000000007</v>
      </c>
      <c r="D1585" s="2">
        <v>240000000000</v>
      </c>
      <c r="E1585" s="9">
        <v>2.506579645517732</v>
      </c>
      <c r="F1585" t="s">
        <v>66</v>
      </c>
      <c r="G1585" t="s">
        <v>65</v>
      </c>
      <c r="H1585" t="str">
        <f>VLOOKUP(A1585,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6" spans="1:8" hidden="1" x14ac:dyDescent="0.35">
      <c r="A1586" t="s">
        <v>26</v>
      </c>
      <c r="B1586">
        <v>2008</v>
      </c>
      <c r="C1586">
        <v>9.4</v>
      </c>
      <c r="D1586" s="2">
        <v>263000000000</v>
      </c>
      <c r="E1586" s="9">
        <v>0.31924792506308108</v>
      </c>
      <c r="F1586" t="s">
        <v>66</v>
      </c>
      <c r="G1586" t="s">
        <v>65</v>
      </c>
      <c r="H1586" t="str">
        <f>VLOOKUP(A1586,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7" spans="1:8" hidden="1" x14ac:dyDescent="0.35">
      <c r="A1587" t="s">
        <v>26</v>
      </c>
      <c r="B1587">
        <v>2009</v>
      </c>
      <c r="C1587">
        <v>9.1999999999999993</v>
      </c>
      <c r="D1587" s="2">
        <v>245000000000</v>
      </c>
      <c r="E1587" s="9">
        <v>-3.1220794203332076</v>
      </c>
      <c r="F1587" t="s">
        <v>66</v>
      </c>
      <c r="G1587" t="s">
        <v>65</v>
      </c>
      <c r="H1587" t="str">
        <f>VLOOKUP(A1587,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8" spans="1:8" hidden="1" x14ac:dyDescent="0.35">
      <c r="A1588" t="s">
        <v>26</v>
      </c>
      <c r="B1588">
        <v>2010</v>
      </c>
      <c r="C1588">
        <v>9.6999999999999993</v>
      </c>
      <c r="D1588" s="2">
        <v>238000000000</v>
      </c>
      <c r="E1588" s="9">
        <v>1.7376254759056593</v>
      </c>
      <c r="F1588" t="s">
        <v>66</v>
      </c>
      <c r="G1588" t="s">
        <v>65</v>
      </c>
      <c r="H1588" t="str">
        <f>VLOOKUP(A1588,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89" spans="1:8" hidden="1" x14ac:dyDescent="0.35">
      <c r="A1589" t="s">
        <v>26</v>
      </c>
      <c r="B1589">
        <v>2011</v>
      </c>
      <c r="C1589">
        <v>8.9</v>
      </c>
      <c r="D1589" s="2">
        <v>245000000000</v>
      </c>
      <c r="E1589" s="9">
        <v>-1.6961647806150353</v>
      </c>
      <c r="F1589" t="s">
        <v>66</v>
      </c>
      <c r="G1589" t="s">
        <v>65</v>
      </c>
      <c r="H1589" t="str">
        <f>VLOOKUP(A1589,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0" spans="1:8" hidden="1" x14ac:dyDescent="0.35">
      <c r="A1590" t="s">
        <v>26</v>
      </c>
      <c r="B1590">
        <v>2012</v>
      </c>
      <c r="C1590">
        <v>9.3000000000000007</v>
      </c>
      <c r="D1590" s="2">
        <v>216000000000</v>
      </c>
      <c r="E1590" s="9">
        <v>-4.0572936076956125</v>
      </c>
      <c r="F1590" t="s">
        <v>66</v>
      </c>
      <c r="G1590" t="s">
        <v>65</v>
      </c>
      <c r="H1590" t="str">
        <f>VLOOKUP(A1590,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1" spans="1:8" hidden="1" x14ac:dyDescent="0.35">
      <c r="A1591" t="s">
        <v>26</v>
      </c>
      <c r="B1591">
        <v>2013</v>
      </c>
      <c r="C1591">
        <v>9.1</v>
      </c>
      <c r="D1591" s="2">
        <v>226000000000</v>
      </c>
      <c r="E1591" s="9">
        <v>-0.92264467452788779</v>
      </c>
      <c r="F1591" t="s">
        <v>66</v>
      </c>
      <c r="G1591" t="s">
        <v>65</v>
      </c>
      <c r="H1591" t="str">
        <f>VLOOKUP(A1591,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2" spans="1:8" hidden="1" x14ac:dyDescent="0.35">
      <c r="A1592" t="s">
        <v>26</v>
      </c>
      <c r="B1592">
        <v>2014</v>
      </c>
      <c r="C1592">
        <v>10.6</v>
      </c>
      <c r="D1592" s="2">
        <v>230000000000</v>
      </c>
      <c r="E1592" s="9">
        <v>0.79219030187536532</v>
      </c>
      <c r="F1592" t="s">
        <v>66</v>
      </c>
      <c r="G1592" t="s">
        <v>65</v>
      </c>
      <c r="H1592" t="str">
        <f>VLOOKUP(A1592,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3" spans="1:8" hidden="1" x14ac:dyDescent="0.35">
      <c r="A1593" t="s">
        <v>26</v>
      </c>
      <c r="B1593">
        <v>2015</v>
      </c>
      <c r="C1593">
        <v>9.6999999999999993</v>
      </c>
      <c r="D1593" s="2">
        <v>199000000000</v>
      </c>
      <c r="E1593" s="9">
        <v>1.7920460455598288</v>
      </c>
      <c r="F1593" t="s">
        <v>66</v>
      </c>
      <c r="G1593" t="s">
        <v>65</v>
      </c>
      <c r="H1593" t="str">
        <f>VLOOKUP(A1593,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4" spans="1:8" hidden="1" x14ac:dyDescent="0.35">
      <c r="A1594" t="s">
        <v>26</v>
      </c>
      <c r="B1594">
        <v>2016</v>
      </c>
      <c r="C1594">
        <v>8.4</v>
      </c>
      <c r="D1594" s="2">
        <v>206000000000</v>
      </c>
      <c r="E1594" s="9">
        <v>2.0194853956131169</v>
      </c>
      <c r="F1594" t="s">
        <v>66</v>
      </c>
      <c r="G1594" t="s">
        <v>65</v>
      </c>
      <c r="H1594" t="str">
        <f>VLOOKUP(A1594,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5" spans="1:8" hidden="1" x14ac:dyDescent="0.35">
      <c r="A1595" t="s">
        <v>26</v>
      </c>
      <c r="B1595">
        <v>2017</v>
      </c>
      <c r="C1595">
        <v>9.1</v>
      </c>
      <c r="D1595" s="2">
        <v>221000000000</v>
      </c>
      <c r="E1595" s="9">
        <v>3.5063452848123973</v>
      </c>
      <c r="F1595" t="s">
        <v>66</v>
      </c>
      <c r="G1595" t="s">
        <v>65</v>
      </c>
      <c r="H1595" t="str">
        <f>VLOOKUP(A1595,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6" spans="1:8" hidden="1" x14ac:dyDescent="0.35">
      <c r="A1596" t="s">
        <v>26</v>
      </c>
      <c r="B1596">
        <v>2018</v>
      </c>
      <c r="C1596">
        <v>8.5</v>
      </c>
      <c r="D1596" s="2">
        <v>242000000000</v>
      </c>
      <c r="E1596" s="9">
        <v>2.8493259343617865</v>
      </c>
      <c r="F1596" t="s">
        <v>66</v>
      </c>
      <c r="G1596" t="s">
        <v>65</v>
      </c>
      <c r="H1596" t="str">
        <f>VLOOKUP(A1596,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7" spans="1:8" hidden="1" x14ac:dyDescent="0.35">
      <c r="A1597" t="s">
        <v>26</v>
      </c>
      <c r="B1597">
        <v>2019</v>
      </c>
      <c r="D1597" s="2">
        <v>240000000000</v>
      </c>
      <c r="E1597" s="9">
        <v>2.6827599211807609</v>
      </c>
      <c r="F1597" t="s">
        <v>66</v>
      </c>
      <c r="G1597" t="s">
        <v>65</v>
      </c>
      <c r="H1597" t="str">
        <f>VLOOKUP(A1597,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8" spans="1:8" hidden="1" x14ac:dyDescent="0.35">
      <c r="A1598" t="s">
        <v>26</v>
      </c>
      <c r="B1598">
        <v>2020</v>
      </c>
      <c r="D1598" s="2">
        <v>229000000000</v>
      </c>
      <c r="E1598" s="9">
        <v>-8.3005160422115125</v>
      </c>
      <c r="F1598" t="s">
        <v>66</v>
      </c>
      <c r="G1598" t="s">
        <v>65</v>
      </c>
      <c r="H1598" t="str">
        <f>VLOOKUP(A1598,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599" spans="1:8" hidden="1" x14ac:dyDescent="0.35">
      <c r="A1599" t="s">
        <v>26</v>
      </c>
      <c r="B1599">
        <v>2021</v>
      </c>
      <c r="D1599" s="2">
        <v>254000000000</v>
      </c>
      <c r="E1599" s="9">
        <v>5.4823917084579961</v>
      </c>
      <c r="F1599" t="s">
        <v>66</v>
      </c>
      <c r="G1599" t="s">
        <v>65</v>
      </c>
      <c r="H1599" t="str">
        <f>VLOOKUP(A1599,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600" spans="1:8" hidden="1" x14ac:dyDescent="0.35">
      <c r="A1600" t="s">
        <v>26</v>
      </c>
      <c r="B1600">
        <v>2022</v>
      </c>
      <c r="F1600" t="s">
        <v>66</v>
      </c>
      <c r="G1600" t="s">
        <v>65</v>
      </c>
      <c r="H1600" t="str">
        <f>VLOOKUP(A1600,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601" spans="1:8" hidden="1" x14ac:dyDescent="0.35">
      <c r="A1601" t="s">
        <v>26</v>
      </c>
      <c r="B1601">
        <v>2023</v>
      </c>
      <c r="F1601" t="s">
        <v>66</v>
      </c>
      <c r="G1601" t="s">
        <v>65</v>
      </c>
      <c r="H1601" t="str">
        <f>VLOOKUP(A1601, [1]FinalMergedTableExportWorking!$B$2:$BN$48, 65, 1)</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1602" spans="1:8" hidden="1" x14ac:dyDescent="0.35">
      <c r="A1602" t="s">
        <v>27</v>
      </c>
      <c r="B1602">
        <v>1960</v>
      </c>
      <c r="F1602" t="s">
        <v>66</v>
      </c>
      <c r="G1602" t="s">
        <v>65</v>
      </c>
      <c r="H1602" t="s">
        <v>54</v>
      </c>
    </row>
    <row r="1603" spans="1:8" hidden="1" x14ac:dyDescent="0.35">
      <c r="A1603" t="s">
        <v>27</v>
      </c>
      <c r="B1603">
        <v>1961</v>
      </c>
      <c r="F1603" t="s">
        <v>66</v>
      </c>
      <c r="G1603" t="s">
        <v>65</v>
      </c>
      <c r="H1603" t="s">
        <v>54</v>
      </c>
    </row>
    <row r="1604" spans="1:8" hidden="1" x14ac:dyDescent="0.35">
      <c r="A1604" t="s">
        <v>27</v>
      </c>
      <c r="B1604">
        <v>1962</v>
      </c>
      <c r="F1604" t="s">
        <v>66</v>
      </c>
      <c r="G1604" t="s">
        <v>65</v>
      </c>
      <c r="H1604" t="s">
        <v>54</v>
      </c>
    </row>
    <row r="1605" spans="1:8" hidden="1" x14ac:dyDescent="0.35">
      <c r="A1605" t="s">
        <v>27</v>
      </c>
      <c r="B1605">
        <v>1963</v>
      </c>
      <c r="F1605" t="s">
        <v>66</v>
      </c>
      <c r="G1605" t="s">
        <v>65</v>
      </c>
      <c r="H1605" t="s">
        <v>54</v>
      </c>
    </row>
    <row r="1606" spans="1:8" hidden="1" x14ac:dyDescent="0.35">
      <c r="A1606" t="s">
        <v>27</v>
      </c>
      <c r="B1606">
        <v>1964</v>
      </c>
      <c r="F1606" t="s">
        <v>66</v>
      </c>
      <c r="G1606" t="s">
        <v>65</v>
      </c>
      <c r="H1606" t="s">
        <v>54</v>
      </c>
    </row>
    <row r="1607" spans="1:8" hidden="1" x14ac:dyDescent="0.35">
      <c r="A1607" t="s">
        <v>27</v>
      </c>
      <c r="B1607">
        <v>1965</v>
      </c>
      <c r="F1607" t="s">
        <v>66</v>
      </c>
      <c r="G1607" t="s">
        <v>65</v>
      </c>
      <c r="H1607" t="s">
        <v>54</v>
      </c>
    </row>
    <row r="1608" spans="1:8" hidden="1" x14ac:dyDescent="0.35">
      <c r="A1608" t="s">
        <v>27</v>
      </c>
      <c r="B1608">
        <v>1966</v>
      </c>
      <c r="F1608" t="s">
        <v>66</v>
      </c>
      <c r="G1608" t="s">
        <v>65</v>
      </c>
      <c r="H1608" t="s">
        <v>54</v>
      </c>
    </row>
    <row r="1609" spans="1:8" hidden="1" x14ac:dyDescent="0.35">
      <c r="A1609" t="s">
        <v>27</v>
      </c>
      <c r="B1609">
        <v>1967</v>
      </c>
      <c r="F1609" t="s">
        <v>66</v>
      </c>
      <c r="G1609" t="s">
        <v>65</v>
      </c>
      <c r="H1609" t="s">
        <v>54</v>
      </c>
    </row>
    <row r="1610" spans="1:8" hidden="1" x14ac:dyDescent="0.35">
      <c r="A1610" t="s">
        <v>27</v>
      </c>
      <c r="B1610">
        <v>1968</v>
      </c>
      <c r="F1610" t="s">
        <v>66</v>
      </c>
      <c r="G1610" t="s">
        <v>65</v>
      </c>
      <c r="H1610" t="s">
        <v>54</v>
      </c>
    </row>
    <row r="1611" spans="1:8" hidden="1" x14ac:dyDescent="0.35">
      <c r="A1611" t="s">
        <v>27</v>
      </c>
      <c r="B1611">
        <v>1969</v>
      </c>
      <c r="F1611" t="s">
        <v>66</v>
      </c>
      <c r="G1611" t="s">
        <v>65</v>
      </c>
      <c r="H1611" t="s">
        <v>54</v>
      </c>
    </row>
    <row r="1612" spans="1:8" hidden="1" x14ac:dyDescent="0.35">
      <c r="A1612" t="s">
        <v>27</v>
      </c>
      <c r="B1612">
        <v>1970</v>
      </c>
      <c r="F1612" t="s">
        <v>66</v>
      </c>
      <c r="G1612" t="s">
        <v>65</v>
      </c>
      <c r="H1612" t="s">
        <v>54</v>
      </c>
    </row>
    <row r="1613" spans="1:8" hidden="1" x14ac:dyDescent="0.35">
      <c r="A1613" t="s">
        <v>27</v>
      </c>
      <c r="B1613">
        <v>1971</v>
      </c>
      <c r="F1613" t="s">
        <v>66</v>
      </c>
      <c r="G1613" t="s">
        <v>65</v>
      </c>
      <c r="H1613" t="s">
        <v>54</v>
      </c>
    </row>
    <row r="1614" spans="1:8" hidden="1" x14ac:dyDescent="0.35">
      <c r="A1614" t="s">
        <v>27</v>
      </c>
      <c r="B1614">
        <v>1972</v>
      </c>
      <c r="F1614" t="s">
        <v>66</v>
      </c>
      <c r="G1614" t="s">
        <v>65</v>
      </c>
      <c r="H1614" t="s">
        <v>54</v>
      </c>
    </row>
    <row r="1615" spans="1:8" hidden="1" x14ac:dyDescent="0.35">
      <c r="A1615" t="s">
        <v>27</v>
      </c>
      <c r="B1615">
        <v>1973</v>
      </c>
      <c r="F1615" t="s">
        <v>66</v>
      </c>
      <c r="G1615" t="s">
        <v>65</v>
      </c>
      <c r="H1615" t="s">
        <v>54</v>
      </c>
    </row>
    <row r="1616" spans="1:8" hidden="1" x14ac:dyDescent="0.35">
      <c r="A1616" t="s">
        <v>27</v>
      </c>
      <c r="B1616">
        <v>1974</v>
      </c>
      <c r="F1616" t="s">
        <v>66</v>
      </c>
      <c r="G1616" t="s">
        <v>65</v>
      </c>
      <c r="H1616" t="s">
        <v>54</v>
      </c>
    </row>
    <row r="1617" spans="1:8" hidden="1" x14ac:dyDescent="0.35">
      <c r="A1617" t="s">
        <v>27</v>
      </c>
      <c r="B1617">
        <v>1975</v>
      </c>
      <c r="F1617" t="s">
        <v>66</v>
      </c>
      <c r="G1617" t="s">
        <v>65</v>
      </c>
      <c r="H1617" t="s">
        <v>54</v>
      </c>
    </row>
    <row r="1618" spans="1:8" hidden="1" x14ac:dyDescent="0.35">
      <c r="A1618" t="s">
        <v>27</v>
      </c>
      <c r="B1618">
        <v>1976</v>
      </c>
      <c r="F1618" t="s">
        <v>66</v>
      </c>
      <c r="G1618" t="s">
        <v>65</v>
      </c>
      <c r="H1618" t="s">
        <v>54</v>
      </c>
    </row>
    <row r="1619" spans="1:8" hidden="1" x14ac:dyDescent="0.35">
      <c r="A1619" t="s">
        <v>27</v>
      </c>
      <c r="B1619">
        <v>1977</v>
      </c>
      <c r="F1619" t="s">
        <v>66</v>
      </c>
      <c r="G1619" t="s">
        <v>65</v>
      </c>
      <c r="H1619" t="s">
        <v>54</v>
      </c>
    </row>
    <row r="1620" spans="1:8" hidden="1" x14ac:dyDescent="0.35">
      <c r="A1620" t="s">
        <v>27</v>
      </c>
      <c r="B1620">
        <v>1978</v>
      </c>
      <c r="F1620" t="s">
        <v>66</v>
      </c>
      <c r="G1620" t="s">
        <v>65</v>
      </c>
      <c r="H1620" t="s">
        <v>54</v>
      </c>
    </row>
    <row r="1621" spans="1:8" hidden="1" x14ac:dyDescent="0.35">
      <c r="A1621" t="s">
        <v>27</v>
      </c>
      <c r="B1621">
        <v>1979</v>
      </c>
      <c r="F1621" t="s">
        <v>66</v>
      </c>
      <c r="G1621" t="s">
        <v>65</v>
      </c>
      <c r="H1621" t="s">
        <v>54</v>
      </c>
    </row>
    <row r="1622" spans="1:8" hidden="1" x14ac:dyDescent="0.35">
      <c r="A1622" t="s">
        <v>27</v>
      </c>
      <c r="B1622">
        <v>1980</v>
      </c>
      <c r="F1622" t="s">
        <v>66</v>
      </c>
      <c r="G1622" t="s">
        <v>65</v>
      </c>
      <c r="H1622" t="s">
        <v>54</v>
      </c>
    </row>
    <row r="1623" spans="1:8" hidden="1" x14ac:dyDescent="0.35">
      <c r="A1623" t="s">
        <v>27</v>
      </c>
      <c r="B1623">
        <v>1981</v>
      </c>
      <c r="F1623" t="s">
        <v>66</v>
      </c>
      <c r="G1623" t="s">
        <v>65</v>
      </c>
      <c r="H1623" t="s">
        <v>54</v>
      </c>
    </row>
    <row r="1624" spans="1:8" hidden="1" x14ac:dyDescent="0.35">
      <c r="A1624" t="s">
        <v>27</v>
      </c>
      <c r="B1624">
        <v>1982</v>
      </c>
      <c r="F1624" t="s">
        <v>66</v>
      </c>
      <c r="G1624" t="s">
        <v>65</v>
      </c>
      <c r="H1624" t="s">
        <v>54</v>
      </c>
    </row>
    <row r="1625" spans="1:8" hidden="1" x14ac:dyDescent="0.35">
      <c r="A1625" t="s">
        <v>27</v>
      </c>
      <c r="B1625">
        <v>1983</v>
      </c>
      <c r="F1625" t="s">
        <v>66</v>
      </c>
      <c r="G1625" t="s">
        <v>65</v>
      </c>
      <c r="H1625" t="s">
        <v>54</v>
      </c>
    </row>
    <row r="1626" spans="1:8" hidden="1" x14ac:dyDescent="0.35">
      <c r="A1626" t="s">
        <v>27</v>
      </c>
      <c r="B1626">
        <v>1984</v>
      </c>
      <c r="F1626" t="s">
        <v>66</v>
      </c>
      <c r="G1626" t="s">
        <v>65</v>
      </c>
      <c r="H1626" t="s">
        <v>54</v>
      </c>
    </row>
    <row r="1627" spans="1:8" hidden="1" x14ac:dyDescent="0.35">
      <c r="A1627" t="s">
        <v>27</v>
      </c>
      <c r="B1627">
        <v>1985</v>
      </c>
      <c r="F1627" t="s">
        <v>66</v>
      </c>
      <c r="G1627" t="s">
        <v>65</v>
      </c>
      <c r="H1627" t="s">
        <v>54</v>
      </c>
    </row>
    <row r="1628" spans="1:8" hidden="1" x14ac:dyDescent="0.35">
      <c r="A1628" t="s">
        <v>27</v>
      </c>
      <c r="B1628">
        <v>1986</v>
      </c>
      <c r="F1628" t="s">
        <v>66</v>
      </c>
      <c r="G1628" t="s">
        <v>65</v>
      </c>
      <c r="H1628" t="s">
        <v>54</v>
      </c>
    </row>
    <row r="1629" spans="1:8" hidden="1" x14ac:dyDescent="0.35">
      <c r="A1629" t="s">
        <v>27</v>
      </c>
      <c r="B1629">
        <v>1987</v>
      </c>
      <c r="F1629" t="s">
        <v>66</v>
      </c>
      <c r="G1629" t="s">
        <v>65</v>
      </c>
      <c r="H1629" t="s">
        <v>54</v>
      </c>
    </row>
    <row r="1630" spans="1:8" hidden="1" x14ac:dyDescent="0.35">
      <c r="A1630" t="s">
        <v>27</v>
      </c>
      <c r="B1630">
        <v>1988</v>
      </c>
      <c r="F1630" t="s">
        <v>66</v>
      </c>
      <c r="G1630" t="s">
        <v>65</v>
      </c>
      <c r="H1630" t="s">
        <v>54</v>
      </c>
    </row>
    <row r="1631" spans="1:8" hidden="1" x14ac:dyDescent="0.35">
      <c r="A1631" t="s">
        <v>27</v>
      </c>
      <c r="B1631">
        <v>1989</v>
      </c>
      <c r="F1631" t="s">
        <v>66</v>
      </c>
      <c r="G1631" t="s">
        <v>65</v>
      </c>
      <c r="H1631" t="s">
        <v>54</v>
      </c>
    </row>
    <row r="1632" spans="1:8" hidden="1" x14ac:dyDescent="0.35">
      <c r="A1632" t="s">
        <v>27</v>
      </c>
      <c r="B1632">
        <v>1990</v>
      </c>
      <c r="D1632" s="2">
        <v>12747380650</v>
      </c>
      <c r="F1632" t="s">
        <v>66</v>
      </c>
      <c r="G1632" t="s">
        <v>65</v>
      </c>
      <c r="H1632" t="s">
        <v>54</v>
      </c>
    </row>
    <row r="1633" spans="1:8" hidden="1" x14ac:dyDescent="0.35">
      <c r="A1633" t="s">
        <v>27</v>
      </c>
      <c r="B1633">
        <v>1991</v>
      </c>
      <c r="D1633" s="2">
        <v>14272201755</v>
      </c>
      <c r="F1633" t="s">
        <v>66</v>
      </c>
      <c r="G1633" t="s">
        <v>65</v>
      </c>
      <c r="H1633" t="s">
        <v>54</v>
      </c>
    </row>
    <row r="1634" spans="1:8" hidden="1" x14ac:dyDescent="0.35">
      <c r="A1634" t="s">
        <v>27</v>
      </c>
      <c r="B1634">
        <v>1992</v>
      </c>
      <c r="C1634">
        <v>17.2</v>
      </c>
      <c r="D1634" s="2">
        <v>15495514297</v>
      </c>
      <c r="F1634" t="s">
        <v>66</v>
      </c>
      <c r="G1634" t="s">
        <v>65</v>
      </c>
      <c r="H1634" t="s">
        <v>54</v>
      </c>
    </row>
    <row r="1635" spans="1:8" hidden="1" x14ac:dyDescent="0.35">
      <c r="A1635" t="s">
        <v>27</v>
      </c>
      <c r="B1635">
        <v>1993</v>
      </c>
      <c r="C1635">
        <v>15.8</v>
      </c>
      <c r="D1635" s="2">
        <v>16520676974</v>
      </c>
      <c r="E1635" s="9">
        <v>1.901328123563701</v>
      </c>
      <c r="F1635" t="s">
        <v>66</v>
      </c>
      <c r="G1635" t="s">
        <v>65</v>
      </c>
      <c r="H1635" t="s">
        <v>54</v>
      </c>
    </row>
    <row r="1636" spans="1:8" hidden="1" x14ac:dyDescent="0.35">
      <c r="A1636" t="s">
        <v>27</v>
      </c>
      <c r="B1636">
        <v>1994</v>
      </c>
      <c r="C1636">
        <v>14.7</v>
      </c>
      <c r="D1636" s="2">
        <v>20162936291</v>
      </c>
      <c r="E1636" s="9">
        <v>6.2055312027231651</v>
      </c>
      <c r="F1636" t="s">
        <v>66</v>
      </c>
      <c r="G1636" t="s">
        <v>65</v>
      </c>
      <c r="H1636" t="s">
        <v>54</v>
      </c>
    </row>
    <row r="1637" spans="1:8" hidden="1" x14ac:dyDescent="0.35">
      <c r="A1637" t="s">
        <v>27</v>
      </c>
      <c r="B1637">
        <v>1995</v>
      </c>
      <c r="C1637">
        <v>15.5</v>
      </c>
      <c r="D1637" s="2">
        <v>25840146405</v>
      </c>
      <c r="E1637" s="9">
        <v>5.843494233658646</v>
      </c>
      <c r="F1637" t="s">
        <v>66</v>
      </c>
      <c r="G1637" t="s">
        <v>65</v>
      </c>
      <c r="H1637" t="s">
        <v>54</v>
      </c>
    </row>
    <row r="1638" spans="1:8" hidden="1" x14ac:dyDescent="0.35">
      <c r="A1638" t="s">
        <v>27</v>
      </c>
      <c r="B1638">
        <v>1996</v>
      </c>
      <c r="C1638">
        <v>13.9</v>
      </c>
      <c r="D1638" s="2">
        <v>27925036755</v>
      </c>
      <c r="E1638" s="9">
        <v>6.6198981205071448</v>
      </c>
      <c r="F1638" t="s">
        <v>66</v>
      </c>
      <c r="G1638" t="s">
        <v>65</v>
      </c>
      <c r="H1638" t="s">
        <v>54</v>
      </c>
    </row>
    <row r="1639" spans="1:8" hidden="1" x14ac:dyDescent="0.35">
      <c r="A1639" t="s">
        <v>27</v>
      </c>
      <c r="B1639">
        <v>1997</v>
      </c>
      <c r="C1639">
        <v>13.2</v>
      </c>
      <c r="D1639" s="2">
        <v>27706028096</v>
      </c>
      <c r="E1639" s="9">
        <v>5.9258370836299719</v>
      </c>
      <c r="F1639" t="s">
        <v>66</v>
      </c>
      <c r="G1639" t="s">
        <v>65</v>
      </c>
      <c r="H1639" t="s">
        <v>54</v>
      </c>
    </row>
    <row r="1640" spans="1:8" hidden="1" x14ac:dyDescent="0.35">
      <c r="A1640" t="s">
        <v>27</v>
      </c>
      <c r="B1640">
        <v>1998</v>
      </c>
      <c r="C1640">
        <v>13.4</v>
      </c>
      <c r="D1640" s="2">
        <v>29856000671</v>
      </c>
      <c r="E1640" s="9">
        <v>4.0760974788787649</v>
      </c>
      <c r="F1640" t="s">
        <v>66</v>
      </c>
      <c r="G1640" t="s">
        <v>65</v>
      </c>
      <c r="H1640" t="s">
        <v>54</v>
      </c>
    </row>
    <row r="1641" spans="1:8" hidden="1" x14ac:dyDescent="0.35">
      <c r="A1641" t="s">
        <v>27</v>
      </c>
      <c r="B1641">
        <v>1999</v>
      </c>
      <c r="C1641">
        <v>14</v>
      </c>
      <c r="D1641" s="2">
        <v>30463670124</v>
      </c>
      <c r="E1641" s="9">
        <v>-0.10591496212168749</v>
      </c>
      <c r="F1641" t="s">
        <v>66</v>
      </c>
      <c r="G1641" t="s">
        <v>65</v>
      </c>
      <c r="H1641" t="s">
        <v>54</v>
      </c>
    </row>
    <row r="1642" spans="1:8" hidden="1" x14ac:dyDescent="0.35">
      <c r="A1642" t="s">
        <v>27</v>
      </c>
      <c r="B1642">
        <v>2000</v>
      </c>
      <c r="C1642">
        <v>14.6</v>
      </c>
      <c r="D1642" s="2">
        <v>29242558797</v>
      </c>
      <c r="E1642" s="9">
        <v>1.1665265182411133</v>
      </c>
      <c r="F1642" t="s">
        <v>66</v>
      </c>
      <c r="G1642" t="s">
        <v>65</v>
      </c>
      <c r="H1642" t="s">
        <v>54</v>
      </c>
    </row>
    <row r="1643" spans="1:8" hidden="1" x14ac:dyDescent="0.35">
      <c r="A1643" t="s">
        <v>27</v>
      </c>
      <c r="B1643">
        <v>2001</v>
      </c>
      <c r="C1643">
        <v>13.9</v>
      </c>
      <c r="D1643" s="2">
        <v>30778781607</v>
      </c>
      <c r="E1643" s="9">
        <v>3.2537839810897538</v>
      </c>
      <c r="F1643" t="s">
        <v>66</v>
      </c>
      <c r="G1643" t="s">
        <v>65</v>
      </c>
      <c r="H1643" t="s">
        <v>54</v>
      </c>
    </row>
    <row r="1644" spans="1:8" hidden="1" x14ac:dyDescent="0.35">
      <c r="A1644" t="s">
        <v>27</v>
      </c>
      <c r="B1644">
        <v>2002</v>
      </c>
      <c r="C1644">
        <v>14.3</v>
      </c>
      <c r="D1644" s="2">
        <v>35297794386</v>
      </c>
      <c r="E1644" s="9">
        <v>4.509444137870247</v>
      </c>
      <c r="F1644" t="s">
        <v>66</v>
      </c>
      <c r="G1644" t="s">
        <v>65</v>
      </c>
      <c r="H1644" t="s">
        <v>54</v>
      </c>
    </row>
    <row r="1645" spans="1:8" hidden="1" x14ac:dyDescent="0.35">
      <c r="A1645" t="s">
        <v>27</v>
      </c>
      <c r="B1645">
        <v>2003</v>
      </c>
      <c r="C1645">
        <v>14.6</v>
      </c>
      <c r="D1645" s="2">
        <v>46919965224</v>
      </c>
      <c r="E1645" s="9">
        <v>5.4990830769915675</v>
      </c>
      <c r="F1645" t="s">
        <v>66</v>
      </c>
      <c r="G1645" t="s">
        <v>65</v>
      </c>
      <c r="H1645" t="s">
        <v>54</v>
      </c>
    </row>
    <row r="1646" spans="1:8" hidden="1" x14ac:dyDescent="0.35">
      <c r="A1646" t="s">
        <v>27</v>
      </c>
      <c r="B1646">
        <v>2004</v>
      </c>
      <c r="C1646">
        <v>12.8</v>
      </c>
      <c r="D1646" s="2">
        <v>57437444469</v>
      </c>
      <c r="E1646" s="9">
        <v>5.2788807178014423</v>
      </c>
      <c r="F1646" t="s">
        <v>66</v>
      </c>
      <c r="G1646" t="s">
        <v>65</v>
      </c>
      <c r="H1646" t="s">
        <v>54</v>
      </c>
    </row>
    <row r="1647" spans="1:8" hidden="1" x14ac:dyDescent="0.35">
      <c r="A1647" t="s">
        <v>27</v>
      </c>
      <c r="B1647">
        <v>2005</v>
      </c>
      <c r="C1647">
        <v>12.9</v>
      </c>
      <c r="D1647" s="2">
        <v>62808723477</v>
      </c>
      <c r="E1647" s="9">
        <v>6.6234612585053299</v>
      </c>
      <c r="F1647" t="s">
        <v>66</v>
      </c>
      <c r="G1647" t="s">
        <v>65</v>
      </c>
      <c r="H1647" t="s">
        <v>54</v>
      </c>
    </row>
    <row r="1648" spans="1:8" hidden="1" x14ac:dyDescent="0.35">
      <c r="A1648" t="s">
        <v>27</v>
      </c>
      <c r="B1648">
        <v>2006</v>
      </c>
      <c r="C1648" s="5">
        <f>AVERAGE(C1647,C1650)</f>
        <v>11.95</v>
      </c>
      <c r="D1648" s="2">
        <v>70767338922</v>
      </c>
      <c r="E1648" s="9">
        <v>8.4931767453384452</v>
      </c>
      <c r="F1648" t="s">
        <v>66</v>
      </c>
      <c r="G1648" t="s">
        <v>65</v>
      </c>
      <c r="H1648" t="s">
        <v>54</v>
      </c>
    </row>
    <row r="1649" spans="1:8" hidden="1" x14ac:dyDescent="0.35">
      <c r="A1649" t="s">
        <v>27</v>
      </c>
      <c r="B1649">
        <v>2007</v>
      </c>
      <c r="C1649" s="5">
        <f>AVERAGE(C1648,C1650)</f>
        <v>11.475</v>
      </c>
      <c r="D1649" s="2">
        <v>86563986799</v>
      </c>
      <c r="E1649" s="9">
        <v>10.832028812965277</v>
      </c>
      <c r="F1649" t="s">
        <v>66</v>
      </c>
      <c r="G1649" t="s">
        <v>65</v>
      </c>
      <c r="H1649" t="s">
        <v>54</v>
      </c>
    </row>
    <row r="1650" spans="1:8" hidden="1" x14ac:dyDescent="0.35">
      <c r="A1650" t="s">
        <v>27</v>
      </c>
      <c r="B1650">
        <v>2008</v>
      </c>
      <c r="C1650">
        <v>11</v>
      </c>
      <c r="D1650" s="2">
        <v>101000000000</v>
      </c>
      <c r="E1650" s="9">
        <v>5.5748863451130006</v>
      </c>
      <c r="F1650" t="s">
        <v>66</v>
      </c>
      <c r="G1650" t="s">
        <v>65</v>
      </c>
      <c r="H1650" t="s">
        <v>54</v>
      </c>
    </row>
    <row r="1651" spans="1:8" hidden="1" x14ac:dyDescent="0.35">
      <c r="A1651" t="s">
        <v>27</v>
      </c>
      <c r="B1651">
        <v>2009</v>
      </c>
      <c r="C1651">
        <v>11.1</v>
      </c>
      <c r="D1651" s="2">
        <v>89399303222</v>
      </c>
      <c r="E1651" s="9">
        <v>-5.4555328671597891</v>
      </c>
      <c r="F1651" t="s">
        <v>66</v>
      </c>
      <c r="G1651" t="s">
        <v>65</v>
      </c>
      <c r="H1651" t="s">
        <v>54</v>
      </c>
    </row>
    <row r="1652" spans="1:8" hidden="1" x14ac:dyDescent="0.35">
      <c r="A1652" t="s">
        <v>27</v>
      </c>
      <c r="B1652">
        <v>2010</v>
      </c>
      <c r="C1652">
        <v>11.6</v>
      </c>
      <c r="D1652" s="2">
        <v>91162836320</v>
      </c>
      <c r="E1652" s="9">
        <v>6.7166327498308505</v>
      </c>
      <c r="F1652" t="s">
        <v>66</v>
      </c>
      <c r="G1652" t="s">
        <v>65</v>
      </c>
      <c r="H1652" t="s">
        <v>54</v>
      </c>
    </row>
    <row r="1653" spans="1:8" hidden="1" x14ac:dyDescent="0.35">
      <c r="A1653" t="s">
        <v>27</v>
      </c>
      <c r="B1653">
        <v>2011</v>
      </c>
      <c r="C1653" s="5">
        <f>AVERAGE(C1652,C1654)</f>
        <v>11</v>
      </c>
      <c r="D1653" s="2">
        <v>99922685425</v>
      </c>
      <c r="E1653" s="9">
        <v>2.6714527790951479</v>
      </c>
      <c r="F1653" t="s">
        <v>66</v>
      </c>
      <c r="G1653" t="s">
        <v>65</v>
      </c>
      <c r="H1653" t="s">
        <v>54</v>
      </c>
    </row>
    <row r="1654" spans="1:8" hidden="1" x14ac:dyDescent="0.35">
      <c r="A1654" t="s">
        <v>27</v>
      </c>
      <c r="B1654">
        <v>2012</v>
      </c>
      <c r="C1654">
        <v>10.4</v>
      </c>
      <c r="D1654" s="2">
        <v>94623731086</v>
      </c>
      <c r="E1654" s="9">
        <v>1.3188022455628072</v>
      </c>
      <c r="F1654" t="s">
        <v>66</v>
      </c>
      <c r="G1654" t="s">
        <v>65</v>
      </c>
      <c r="H1654" t="s">
        <v>54</v>
      </c>
    </row>
    <row r="1655" spans="1:8" hidden="1" x14ac:dyDescent="0.35">
      <c r="A1655" t="s">
        <v>27</v>
      </c>
      <c r="B1655">
        <v>2013</v>
      </c>
      <c r="C1655">
        <v>11.2</v>
      </c>
      <c r="D1655" s="2">
        <v>98935222175</v>
      </c>
      <c r="E1655" s="9">
        <v>0.63274000729418844</v>
      </c>
      <c r="F1655" t="s">
        <v>66</v>
      </c>
      <c r="G1655" t="s">
        <v>65</v>
      </c>
      <c r="H1655" t="s">
        <v>54</v>
      </c>
    </row>
    <row r="1656" spans="1:8" hidden="1" x14ac:dyDescent="0.35">
      <c r="A1656" t="s">
        <v>27</v>
      </c>
      <c r="B1656">
        <v>2014</v>
      </c>
      <c r="C1656">
        <v>10</v>
      </c>
      <c r="D1656" s="2">
        <v>101000000000</v>
      </c>
      <c r="E1656" s="9">
        <v>2.6971898070712541</v>
      </c>
      <c r="F1656" t="s">
        <v>66</v>
      </c>
      <c r="G1656" t="s">
        <v>65</v>
      </c>
      <c r="H1656" t="s">
        <v>54</v>
      </c>
    </row>
    <row r="1657" spans="1:8" hidden="1" x14ac:dyDescent="0.35">
      <c r="A1657" t="s">
        <v>27</v>
      </c>
      <c r="B1657">
        <v>2015</v>
      </c>
      <c r="C1657" s="5">
        <f>AVERAGE(C1656,C1658)</f>
        <v>8.4499999999999993</v>
      </c>
      <c r="D1657" s="2">
        <v>88900883131</v>
      </c>
      <c r="E1657" s="9">
        <v>5.1671816061415399</v>
      </c>
      <c r="F1657" t="s">
        <v>66</v>
      </c>
      <c r="G1657" t="s">
        <v>65</v>
      </c>
      <c r="H1657" t="s">
        <v>54</v>
      </c>
    </row>
    <row r="1658" spans="1:8" hidden="1" x14ac:dyDescent="0.35">
      <c r="A1658" t="s">
        <v>27</v>
      </c>
      <c r="B1658">
        <v>2016</v>
      </c>
      <c r="C1658">
        <v>6.9</v>
      </c>
      <c r="D1658" s="2">
        <v>89952699525</v>
      </c>
      <c r="E1658" s="9">
        <v>1.9439508610233673</v>
      </c>
      <c r="F1658" t="s">
        <v>66</v>
      </c>
      <c r="G1658" t="s">
        <v>65</v>
      </c>
      <c r="H1658" t="s">
        <v>54</v>
      </c>
    </row>
    <row r="1659" spans="1:8" hidden="1" x14ac:dyDescent="0.35">
      <c r="A1659" t="s">
        <v>27</v>
      </c>
      <c r="B1659">
        <v>2017</v>
      </c>
      <c r="C1659">
        <v>6.7</v>
      </c>
      <c r="D1659" s="2">
        <v>95649966261</v>
      </c>
      <c r="E1659" s="9">
        <v>2.9380686778490315</v>
      </c>
      <c r="F1659" t="s">
        <v>66</v>
      </c>
      <c r="G1659" t="s">
        <v>65</v>
      </c>
      <c r="H1659" t="s">
        <v>54</v>
      </c>
    </row>
    <row r="1660" spans="1:8" hidden="1" x14ac:dyDescent="0.35">
      <c r="A1660" t="s">
        <v>27</v>
      </c>
      <c r="B1660">
        <v>2018</v>
      </c>
      <c r="C1660">
        <v>7.4</v>
      </c>
      <c r="D1660" s="2">
        <v>106000000000</v>
      </c>
      <c r="E1660" s="9">
        <v>4.0303897142534879</v>
      </c>
      <c r="F1660" t="s">
        <v>66</v>
      </c>
      <c r="G1660" t="s">
        <v>65</v>
      </c>
      <c r="H1660" t="s">
        <v>54</v>
      </c>
    </row>
    <row r="1661" spans="1:8" hidden="1" x14ac:dyDescent="0.35">
      <c r="A1661" t="s">
        <v>27</v>
      </c>
      <c r="B1661">
        <v>2019</v>
      </c>
      <c r="C1661">
        <v>6.6</v>
      </c>
      <c r="D1661" s="2">
        <v>106000000000</v>
      </c>
      <c r="E1661" s="9">
        <v>2.519693137305353</v>
      </c>
      <c r="F1661" t="s">
        <v>66</v>
      </c>
      <c r="G1661" t="s">
        <v>65</v>
      </c>
      <c r="H1661" t="s">
        <v>54</v>
      </c>
    </row>
    <row r="1662" spans="1:8" hidden="1" x14ac:dyDescent="0.35">
      <c r="A1662" t="s">
        <v>27</v>
      </c>
      <c r="B1662">
        <v>2020</v>
      </c>
      <c r="D1662" s="2">
        <v>107000000000</v>
      </c>
      <c r="E1662" s="9">
        <v>-3.374681765900462</v>
      </c>
      <c r="F1662" t="s">
        <v>66</v>
      </c>
      <c r="G1662" t="s">
        <v>65</v>
      </c>
      <c r="H1662" t="s">
        <v>54</v>
      </c>
    </row>
    <row r="1663" spans="1:8" hidden="1" x14ac:dyDescent="0.35">
      <c r="A1663" t="s">
        <v>27</v>
      </c>
      <c r="B1663">
        <v>2021</v>
      </c>
      <c r="D1663" s="2">
        <v>117000000000</v>
      </c>
      <c r="E1663" s="9">
        <v>3.0143028607267865</v>
      </c>
      <c r="F1663" t="s">
        <v>66</v>
      </c>
      <c r="G1663" t="s">
        <v>65</v>
      </c>
      <c r="H1663" t="s">
        <v>54</v>
      </c>
    </row>
    <row r="1664" spans="1:8" hidden="1" x14ac:dyDescent="0.35">
      <c r="A1664" t="s">
        <v>27</v>
      </c>
      <c r="B1664">
        <v>2022</v>
      </c>
      <c r="F1664" t="s">
        <v>66</v>
      </c>
      <c r="G1664" t="s">
        <v>65</v>
      </c>
      <c r="H1664" t="s">
        <v>54</v>
      </c>
    </row>
    <row r="1665" spans="1:8" hidden="1" x14ac:dyDescent="0.35">
      <c r="A1665" t="s">
        <v>27</v>
      </c>
      <c r="B1665">
        <v>2023</v>
      </c>
      <c r="F1665" t="s">
        <v>66</v>
      </c>
      <c r="G1665" t="s">
        <v>65</v>
      </c>
      <c r="H1665" t="s">
        <v>54</v>
      </c>
    </row>
    <row r="1666" spans="1:8" hidden="1" x14ac:dyDescent="0.35">
      <c r="A1666" t="s">
        <v>28</v>
      </c>
      <c r="B1666">
        <v>1960</v>
      </c>
      <c r="C1666">
        <v>7.5</v>
      </c>
      <c r="D1666" s="2">
        <v>12072126075</v>
      </c>
      <c r="F1666" t="s">
        <v>66</v>
      </c>
      <c r="G1666" t="s">
        <v>65</v>
      </c>
      <c r="H1666" t="s">
        <v>55</v>
      </c>
    </row>
    <row r="1667" spans="1:8" hidden="1" x14ac:dyDescent="0.35">
      <c r="A1667" t="s">
        <v>28</v>
      </c>
      <c r="B1667">
        <v>1961</v>
      </c>
      <c r="C1667">
        <v>7.1</v>
      </c>
      <c r="D1667" s="2">
        <v>13834300571</v>
      </c>
      <c r="E1667" s="9">
        <v>11.838674194833203</v>
      </c>
      <c r="F1667" t="s">
        <v>66</v>
      </c>
      <c r="G1667" t="s">
        <v>65</v>
      </c>
      <c r="H1667" t="s">
        <v>55</v>
      </c>
    </row>
    <row r="1668" spans="1:8" hidden="1" x14ac:dyDescent="0.35">
      <c r="A1668" t="s">
        <v>28</v>
      </c>
      <c r="B1668">
        <v>1962</v>
      </c>
      <c r="C1668">
        <v>6.6</v>
      </c>
      <c r="D1668" s="2">
        <v>16138545209</v>
      </c>
      <c r="E1668" s="9">
        <v>9.9534381030179446</v>
      </c>
      <c r="F1668" t="s">
        <v>66</v>
      </c>
      <c r="G1668" t="s">
        <v>65</v>
      </c>
      <c r="H1668" t="s">
        <v>55</v>
      </c>
    </row>
    <row r="1669" spans="1:8" hidden="1" x14ac:dyDescent="0.35">
      <c r="A1669" t="s">
        <v>28</v>
      </c>
      <c r="B1669">
        <v>1963</v>
      </c>
      <c r="C1669">
        <v>6.7</v>
      </c>
      <c r="D1669" s="2">
        <v>19074913948</v>
      </c>
      <c r="E1669" s="9">
        <v>9.5964988741976072</v>
      </c>
      <c r="F1669" t="s">
        <v>66</v>
      </c>
      <c r="G1669" t="s">
        <v>65</v>
      </c>
      <c r="H1669" t="s">
        <v>55</v>
      </c>
    </row>
    <row r="1670" spans="1:8" hidden="1" x14ac:dyDescent="0.35">
      <c r="A1670" t="s">
        <v>28</v>
      </c>
      <c r="B1670">
        <v>1964</v>
      </c>
      <c r="C1670">
        <v>6.8</v>
      </c>
      <c r="D1670" s="2">
        <v>21343844644</v>
      </c>
      <c r="E1670" s="9">
        <v>5.3085102455715116</v>
      </c>
      <c r="F1670" t="s">
        <v>66</v>
      </c>
      <c r="G1670" t="s">
        <v>65</v>
      </c>
      <c r="H1670" t="s">
        <v>55</v>
      </c>
    </row>
    <row r="1671" spans="1:8" hidden="1" x14ac:dyDescent="0.35">
      <c r="A1671" t="s">
        <v>28</v>
      </c>
      <c r="B1671">
        <v>1965</v>
      </c>
      <c r="C1671">
        <v>6.4</v>
      </c>
      <c r="D1671" s="2">
        <v>24756958695</v>
      </c>
      <c r="E1671" s="9">
        <v>6.253134898984996</v>
      </c>
      <c r="F1671" t="s">
        <v>66</v>
      </c>
      <c r="G1671" t="s">
        <v>65</v>
      </c>
      <c r="H1671" t="s">
        <v>55</v>
      </c>
    </row>
    <row r="1672" spans="1:8" hidden="1" x14ac:dyDescent="0.35">
      <c r="A1672" t="s">
        <v>28</v>
      </c>
      <c r="B1672">
        <v>1966</v>
      </c>
      <c r="C1672">
        <v>6.3</v>
      </c>
      <c r="D1672" s="2">
        <v>28721062242</v>
      </c>
      <c r="E1672" s="9">
        <v>7.246060309507854</v>
      </c>
      <c r="F1672" t="s">
        <v>66</v>
      </c>
      <c r="G1672" t="s">
        <v>65</v>
      </c>
      <c r="H1672" t="s">
        <v>55</v>
      </c>
    </row>
    <row r="1673" spans="1:8" hidden="1" x14ac:dyDescent="0.35">
      <c r="A1673" t="s">
        <v>28</v>
      </c>
      <c r="B1673">
        <v>1967</v>
      </c>
      <c r="C1673">
        <v>6.1</v>
      </c>
      <c r="D1673" s="2">
        <v>31647119228</v>
      </c>
      <c r="E1673" s="9">
        <v>4.3403384170748893</v>
      </c>
      <c r="F1673" t="s">
        <v>66</v>
      </c>
      <c r="G1673" t="s">
        <v>65</v>
      </c>
      <c r="H1673" t="s">
        <v>55</v>
      </c>
    </row>
    <row r="1674" spans="1:8" hidden="1" x14ac:dyDescent="0.35">
      <c r="A1674" t="s">
        <v>28</v>
      </c>
      <c r="B1674">
        <v>1968</v>
      </c>
      <c r="C1674">
        <v>5.9</v>
      </c>
      <c r="D1674" s="2">
        <v>31475548481</v>
      </c>
      <c r="E1674" s="9">
        <v>6.5970201375831152</v>
      </c>
      <c r="F1674" t="s">
        <v>66</v>
      </c>
      <c r="G1674" t="s">
        <v>65</v>
      </c>
      <c r="H1674" t="s">
        <v>55</v>
      </c>
    </row>
    <row r="1675" spans="1:8" hidden="1" x14ac:dyDescent="0.35">
      <c r="A1675" t="s">
        <v>28</v>
      </c>
      <c r="B1675">
        <v>1969</v>
      </c>
      <c r="C1675">
        <v>6</v>
      </c>
      <c r="D1675" s="2">
        <v>36038711600</v>
      </c>
      <c r="E1675" s="9">
        <v>8.9070155552709593</v>
      </c>
      <c r="F1675" t="s">
        <v>66</v>
      </c>
      <c r="G1675" t="s">
        <v>65</v>
      </c>
      <c r="H1675" t="s">
        <v>55</v>
      </c>
    </row>
    <row r="1676" spans="1:8" hidden="1" x14ac:dyDescent="0.35">
      <c r="A1676" t="s">
        <v>28</v>
      </c>
      <c r="B1676">
        <v>1970</v>
      </c>
      <c r="C1676" s="5">
        <f>AVERAGE(C1675,C1677)</f>
        <v>5.9</v>
      </c>
      <c r="D1676" s="2">
        <v>40992995008</v>
      </c>
      <c r="E1676" s="9">
        <v>4.289182956775889</v>
      </c>
      <c r="F1676" t="s">
        <v>66</v>
      </c>
      <c r="G1676" t="s">
        <v>65</v>
      </c>
      <c r="H1676" t="s">
        <v>55</v>
      </c>
    </row>
    <row r="1677" spans="1:8" hidden="1" x14ac:dyDescent="0.35">
      <c r="A1677" t="s">
        <v>28</v>
      </c>
      <c r="B1677">
        <v>1971</v>
      </c>
      <c r="C1677">
        <v>5.8</v>
      </c>
      <c r="D1677" s="2">
        <v>46619420359</v>
      </c>
      <c r="E1677" s="9">
        <v>4.6494736874632423</v>
      </c>
      <c r="F1677" t="s">
        <v>66</v>
      </c>
      <c r="G1677" t="s">
        <v>65</v>
      </c>
      <c r="H1677" t="s">
        <v>55</v>
      </c>
    </row>
    <row r="1678" spans="1:8" hidden="1" x14ac:dyDescent="0.35">
      <c r="A1678" t="s">
        <v>28</v>
      </c>
      <c r="B1678">
        <v>1972</v>
      </c>
      <c r="C1678">
        <v>6</v>
      </c>
      <c r="D1678" s="2">
        <v>59132415221</v>
      </c>
      <c r="E1678" s="9">
        <v>8.1497458095246316</v>
      </c>
      <c r="F1678" t="s">
        <v>66</v>
      </c>
      <c r="G1678" t="s">
        <v>65</v>
      </c>
      <c r="H1678" t="s">
        <v>55</v>
      </c>
    </row>
    <row r="1679" spans="1:8" hidden="1" x14ac:dyDescent="0.35">
      <c r="A1679" t="s">
        <v>28</v>
      </c>
      <c r="B1679">
        <v>1973</v>
      </c>
      <c r="C1679">
        <v>5.7</v>
      </c>
      <c r="D1679" s="2">
        <v>78639525985</v>
      </c>
      <c r="E1679" s="9">
        <v>7.7884653578951912</v>
      </c>
      <c r="F1679" t="s">
        <v>66</v>
      </c>
      <c r="G1679" t="s">
        <v>65</v>
      </c>
      <c r="H1679" t="s">
        <v>55</v>
      </c>
    </row>
    <row r="1680" spans="1:8" hidden="1" x14ac:dyDescent="0.35">
      <c r="A1680" t="s">
        <v>28</v>
      </c>
      <c r="B1680">
        <v>1974</v>
      </c>
      <c r="C1680">
        <v>5.4</v>
      </c>
      <c r="D1680" s="2">
        <v>97274006346</v>
      </c>
      <c r="E1680" s="9">
        <v>5.61878571735528</v>
      </c>
      <c r="F1680" t="s">
        <v>66</v>
      </c>
      <c r="G1680" t="s">
        <v>65</v>
      </c>
      <c r="H1680" t="s">
        <v>55</v>
      </c>
    </row>
    <row r="1681" spans="1:8" hidden="1" x14ac:dyDescent="0.35">
      <c r="A1681" t="s">
        <v>28</v>
      </c>
      <c r="B1681">
        <v>1975</v>
      </c>
      <c r="C1681">
        <v>5.0999999999999996</v>
      </c>
      <c r="D1681" s="2">
        <v>115000000000</v>
      </c>
      <c r="E1681" s="9">
        <v>0.54220321435749952</v>
      </c>
      <c r="F1681" t="s">
        <v>66</v>
      </c>
      <c r="G1681" t="s">
        <v>65</v>
      </c>
      <c r="H1681" t="s">
        <v>55</v>
      </c>
    </row>
    <row r="1682" spans="1:8" hidden="1" x14ac:dyDescent="0.35">
      <c r="A1682" t="s">
        <v>28</v>
      </c>
      <c r="B1682">
        <v>1976</v>
      </c>
      <c r="C1682">
        <v>5.3</v>
      </c>
      <c r="D1682" s="2">
        <v>119000000000</v>
      </c>
      <c r="E1682" s="9">
        <v>3.3037915722368751</v>
      </c>
      <c r="F1682" t="s">
        <v>66</v>
      </c>
      <c r="G1682" t="s">
        <v>65</v>
      </c>
      <c r="H1682" t="s">
        <v>55</v>
      </c>
    </row>
    <row r="1683" spans="1:8" hidden="1" x14ac:dyDescent="0.35">
      <c r="A1683" t="s">
        <v>28</v>
      </c>
      <c r="B1683">
        <v>1977</v>
      </c>
      <c r="C1683">
        <v>5.3</v>
      </c>
      <c r="D1683" s="2">
        <v>132000000000</v>
      </c>
      <c r="E1683" s="9">
        <v>2.8385743338570393</v>
      </c>
      <c r="F1683" t="s">
        <v>66</v>
      </c>
      <c r="G1683" t="s">
        <v>65</v>
      </c>
      <c r="H1683" t="s">
        <v>55</v>
      </c>
    </row>
    <row r="1684" spans="1:8" hidden="1" x14ac:dyDescent="0.35">
      <c r="A1684" t="s">
        <v>28</v>
      </c>
      <c r="B1684">
        <v>1978</v>
      </c>
      <c r="C1684">
        <v>5.0999999999999996</v>
      </c>
      <c r="D1684" s="2">
        <v>161000000000</v>
      </c>
      <c r="E1684" s="9">
        <v>1.4630032360058607</v>
      </c>
      <c r="F1684" t="s">
        <v>66</v>
      </c>
      <c r="G1684" t="s">
        <v>65</v>
      </c>
      <c r="H1684" t="s">
        <v>55</v>
      </c>
    </row>
    <row r="1685" spans="1:8" hidden="1" x14ac:dyDescent="0.35">
      <c r="A1685" t="s">
        <v>28</v>
      </c>
      <c r="B1685">
        <v>1979</v>
      </c>
      <c r="C1685">
        <v>5.2</v>
      </c>
      <c r="D1685" s="2">
        <v>215000000000</v>
      </c>
      <c r="E1685" s="9">
        <v>4.1546514629359876E-2</v>
      </c>
      <c r="F1685" t="s">
        <v>66</v>
      </c>
      <c r="G1685" t="s">
        <v>65</v>
      </c>
      <c r="H1685" t="s">
        <v>55</v>
      </c>
    </row>
    <row r="1686" spans="1:8" hidden="1" x14ac:dyDescent="0.35">
      <c r="A1686" t="s">
        <v>28</v>
      </c>
      <c r="B1686">
        <v>1980</v>
      </c>
      <c r="C1686">
        <v>5.4</v>
      </c>
      <c r="D1686" s="2">
        <v>233000000000</v>
      </c>
      <c r="E1686" s="9">
        <v>2.2087281072924725</v>
      </c>
      <c r="F1686" t="s">
        <v>66</v>
      </c>
      <c r="G1686" t="s">
        <v>65</v>
      </c>
      <c r="H1686" t="s">
        <v>55</v>
      </c>
    </row>
    <row r="1687" spans="1:8" hidden="1" x14ac:dyDescent="0.35">
      <c r="A1687" t="s">
        <v>28</v>
      </c>
      <c r="B1687">
        <v>1981</v>
      </c>
      <c r="C1687">
        <v>5.5</v>
      </c>
      <c r="D1687" s="2">
        <v>203000000000</v>
      </c>
      <c r="E1687" s="9">
        <v>-0.13246845198897006</v>
      </c>
      <c r="F1687" t="s">
        <v>66</v>
      </c>
      <c r="G1687" t="s">
        <v>65</v>
      </c>
      <c r="H1687" t="s">
        <v>55</v>
      </c>
    </row>
    <row r="1688" spans="1:8" hidden="1" x14ac:dyDescent="0.35">
      <c r="A1688" t="s">
        <v>28</v>
      </c>
      <c r="B1688">
        <v>1982</v>
      </c>
      <c r="C1688">
        <v>5.9</v>
      </c>
      <c r="D1688" s="2">
        <v>196000000000</v>
      </c>
      <c r="E1688" s="9">
        <v>1.2464616056333142</v>
      </c>
      <c r="F1688" t="s">
        <v>66</v>
      </c>
      <c r="G1688" t="s">
        <v>65</v>
      </c>
      <c r="H1688" t="s">
        <v>55</v>
      </c>
    </row>
    <row r="1689" spans="1:8" hidden="1" x14ac:dyDescent="0.35">
      <c r="A1689" t="s">
        <v>28</v>
      </c>
      <c r="B1689">
        <v>1983</v>
      </c>
      <c r="C1689">
        <v>6.9</v>
      </c>
      <c r="D1689" s="2">
        <v>171000000000</v>
      </c>
      <c r="E1689" s="9">
        <v>1.7701157399855987</v>
      </c>
      <c r="F1689" t="s">
        <v>66</v>
      </c>
      <c r="G1689" t="s">
        <v>65</v>
      </c>
      <c r="H1689" t="s">
        <v>55</v>
      </c>
    </row>
    <row r="1690" spans="1:8" hidden="1" x14ac:dyDescent="0.35">
      <c r="A1690" t="s">
        <v>28</v>
      </c>
      <c r="B1690">
        <v>1984</v>
      </c>
      <c r="C1690">
        <v>7.7</v>
      </c>
      <c r="D1690" s="2">
        <v>172000000000</v>
      </c>
      <c r="E1690" s="9">
        <v>1.7846875068689485</v>
      </c>
      <c r="F1690" t="s">
        <v>66</v>
      </c>
      <c r="G1690" t="s">
        <v>65</v>
      </c>
      <c r="H1690" t="s">
        <v>55</v>
      </c>
    </row>
    <row r="1691" spans="1:8" hidden="1" x14ac:dyDescent="0.35">
      <c r="A1691" t="s">
        <v>28</v>
      </c>
      <c r="B1691">
        <v>1985</v>
      </c>
      <c r="C1691">
        <v>7.7</v>
      </c>
      <c r="D1691" s="2">
        <v>181000000000</v>
      </c>
      <c r="E1691" s="9">
        <v>2.3214359458680462</v>
      </c>
      <c r="F1691" t="s">
        <v>66</v>
      </c>
      <c r="G1691" t="s">
        <v>65</v>
      </c>
      <c r="H1691" t="s">
        <v>55</v>
      </c>
    </row>
    <row r="1692" spans="1:8" hidden="1" x14ac:dyDescent="0.35">
      <c r="A1692" t="s">
        <v>28</v>
      </c>
      <c r="B1692">
        <v>1986</v>
      </c>
      <c r="C1692">
        <v>8.3000000000000007</v>
      </c>
      <c r="D1692" s="2">
        <v>251000000000</v>
      </c>
      <c r="E1692" s="9">
        <v>3.2533217057731036</v>
      </c>
      <c r="F1692" t="s">
        <v>66</v>
      </c>
      <c r="G1692" t="s">
        <v>65</v>
      </c>
      <c r="H1692" t="s">
        <v>55</v>
      </c>
    </row>
    <row r="1693" spans="1:8" hidden="1" x14ac:dyDescent="0.35">
      <c r="A1693" t="s">
        <v>28</v>
      </c>
      <c r="B1693">
        <v>1987</v>
      </c>
      <c r="C1693">
        <v>8.3000000000000007</v>
      </c>
      <c r="D1693" s="2">
        <v>319000000000</v>
      </c>
      <c r="E1693" s="9">
        <v>5.5471226194434564</v>
      </c>
      <c r="F1693" t="s">
        <v>66</v>
      </c>
      <c r="G1693" t="s">
        <v>65</v>
      </c>
      <c r="H1693" t="s">
        <v>55</v>
      </c>
    </row>
    <row r="1694" spans="1:8" hidden="1" x14ac:dyDescent="0.35">
      <c r="A1694" t="s">
        <v>28</v>
      </c>
      <c r="B1694">
        <v>1988</v>
      </c>
      <c r="C1694">
        <v>8.6</v>
      </c>
      <c r="D1694" s="2">
        <v>376000000000</v>
      </c>
      <c r="E1694" s="9">
        <v>5.0943242039635805</v>
      </c>
      <c r="F1694" t="s">
        <v>66</v>
      </c>
      <c r="G1694" t="s">
        <v>65</v>
      </c>
      <c r="H1694" t="s">
        <v>55</v>
      </c>
    </row>
    <row r="1695" spans="1:8" hidden="1" x14ac:dyDescent="0.35">
      <c r="A1695" t="s">
        <v>28</v>
      </c>
      <c r="B1695">
        <v>1989</v>
      </c>
      <c r="C1695">
        <v>8.6</v>
      </c>
      <c r="D1695" s="2">
        <v>415000000000</v>
      </c>
      <c r="E1695" s="9">
        <v>4.8270302706883825</v>
      </c>
      <c r="F1695" t="s">
        <v>66</v>
      </c>
      <c r="G1695" t="s">
        <v>65</v>
      </c>
      <c r="H1695" t="s">
        <v>55</v>
      </c>
    </row>
    <row r="1696" spans="1:8" hidden="1" x14ac:dyDescent="0.35">
      <c r="A1696" t="s">
        <v>28</v>
      </c>
      <c r="B1696">
        <v>1990</v>
      </c>
      <c r="C1696">
        <v>8.4</v>
      </c>
      <c r="D1696" s="2">
        <v>537000000000</v>
      </c>
      <c r="E1696" s="9">
        <v>3.7813935550846196</v>
      </c>
      <c r="F1696" t="s">
        <v>66</v>
      </c>
      <c r="G1696" t="s">
        <v>65</v>
      </c>
      <c r="H1696" t="s">
        <v>55</v>
      </c>
    </row>
    <row r="1697" spans="1:8" hidden="1" x14ac:dyDescent="0.35">
      <c r="A1697" t="s">
        <v>28</v>
      </c>
      <c r="B1697">
        <v>1991</v>
      </c>
      <c r="C1697">
        <v>8.1</v>
      </c>
      <c r="D1697" s="2">
        <v>577000000000</v>
      </c>
      <c r="E1697" s="9">
        <v>2.546000584728219</v>
      </c>
      <c r="F1697" t="s">
        <v>66</v>
      </c>
      <c r="G1697" t="s">
        <v>65</v>
      </c>
      <c r="H1697" t="s">
        <v>55</v>
      </c>
    </row>
    <row r="1698" spans="1:8" hidden="1" x14ac:dyDescent="0.35">
      <c r="A1698" t="s">
        <v>28</v>
      </c>
      <c r="B1698">
        <v>1992</v>
      </c>
      <c r="C1698">
        <v>7.7</v>
      </c>
      <c r="D1698" s="2">
        <v>631000000000</v>
      </c>
      <c r="E1698" s="9">
        <v>0.92921531605381347</v>
      </c>
      <c r="F1698" t="s">
        <v>66</v>
      </c>
      <c r="G1698" t="s">
        <v>65</v>
      </c>
      <c r="H1698" t="s">
        <v>55</v>
      </c>
    </row>
    <row r="1699" spans="1:8" hidden="1" x14ac:dyDescent="0.35">
      <c r="A1699" t="s">
        <v>28</v>
      </c>
      <c r="B1699">
        <v>1993</v>
      </c>
      <c r="C1699">
        <v>8.3000000000000007</v>
      </c>
      <c r="D1699" s="2">
        <v>525000000000</v>
      </c>
      <c r="E1699" s="9">
        <v>-1.0314917289191072</v>
      </c>
      <c r="F1699" t="s">
        <v>66</v>
      </c>
      <c r="G1699" t="s">
        <v>65</v>
      </c>
      <c r="H1699" t="s">
        <v>55</v>
      </c>
    </row>
    <row r="1700" spans="1:8" hidden="1" x14ac:dyDescent="0.35">
      <c r="A1700" t="s">
        <v>28</v>
      </c>
      <c r="B1700">
        <v>1994</v>
      </c>
      <c r="C1700">
        <v>8.5</v>
      </c>
      <c r="D1700" s="2">
        <v>531000000000</v>
      </c>
      <c r="E1700" s="9">
        <v>2.3831953263955228</v>
      </c>
      <c r="F1700" t="s">
        <v>66</v>
      </c>
      <c r="G1700" t="s">
        <v>65</v>
      </c>
      <c r="H1700" t="s">
        <v>55</v>
      </c>
    </row>
    <row r="1701" spans="1:8" hidden="1" x14ac:dyDescent="0.35">
      <c r="A1701" t="s">
        <v>28</v>
      </c>
      <c r="B1701">
        <v>1995</v>
      </c>
      <c r="C1701">
        <v>8.3000000000000007</v>
      </c>
      <c r="D1701" s="2">
        <v>615000000000</v>
      </c>
      <c r="E1701" s="9">
        <v>2.7574940459830373</v>
      </c>
      <c r="F1701" t="s">
        <v>66</v>
      </c>
      <c r="G1701" t="s">
        <v>65</v>
      </c>
      <c r="H1701" t="s">
        <v>55</v>
      </c>
    </row>
    <row r="1702" spans="1:8" hidden="1" x14ac:dyDescent="0.35">
      <c r="A1702" t="s">
        <v>28</v>
      </c>
      <c r="B1702">
        <v>1996</v>
      </c>
      <c r="C1702">
        <v>8.6999999999999993</v>
      </c>
      <c r="D1702" s="2">
        <v>643000000000</v>
      </c>
      <c r="E1702" s="9">
        <v>2.6605616042964471</v>
      </c>
      <c r="F1702" t="s">
        <v>66</v>
      </c>
      <c r="G1702" t="s">
        <v>65</v>
      </c>
      <c r="H1702" t="s">
        <v>55</v>
      </c>
    </row>
    <row r="1703" spans="1:8" hidden="1" x14ac:dyDescent="0.35">
      <c r="A1703" t="s">
        <v>28</v>
      </c>
      <c r="B1703">
        <v>1997</v>
      </c>
      <c r="C1703">
        <v>8.8000000000000007</v>
      </c>
      <c r="D1703" s="2">
        <v>590000000000</v>
      </c>
      <c r="E1703" s="9">
        <v>3.7024946271661463</v>
      </c>
      <c r="F1703" t="s">
        <v>66</v>
      </c>
      <c r="G1703" t="s">
        <v>65</v>
      </c>
      <c r="H1703" t="s">
        <v>55</v>
      </c>
    </row>
    <row r="1704" spans="1:8" hidden="1" x14ac:dyDescent="0.35">
      <c r="A1704" t="s">
        <v>28</v>
      </c>
      <c r="B1704">
        <v>1998</v>
      </c>
      <c r="C1704">
        <v>8.3000000000000007</v>
      </c>
      <c r="D1704" s="2">
        <v>619000000000</v>
      </c>
      <c r="E1704" s="9">
        <v>4.3931007345225765</v>
      </c>
      <c r="F1704" t="s">
        <v>66</v>
      </c>
      <c r="G1704" t="s">
        <v>65</v>
      </c>
      <c r="H1704" t="s">
        <v>55</v>
      </c>
    </row>
    <row r="1705" spans="1:8" hidden="1" x14ac:dyDescent="0.35">
      <c r="A1705" t="s">
        <v>28</v>
      </c>
      <c r="B1705">
        <v>1999</v>
      </c>
      <c r="C1705">
        <v>8.1</v>
      </c>
      <c r="D1705" s="2">
        <v>635000000000</v>
      </c>
      <c r="E1705" s="9">
        <v>4.4905533784064033</v>
      </c>
      <c r="F1705" t="s">
        <v>66</v>
      </c>
      <c r="G1705" t="s">
        <v>65</v>
      </c>
      <c r="H1705" t="s">
        <v>55</v>
      </c>
    </row>
    <row r="1706" spans="1:8" hidden="1" x14ac:dyDescent="0.35">
      <c r="A1706" t="s">
        <v>28</v>
      </c>
      <c r="B1706">
        <v>2000</v>
      </c>
      <c r="C1706">
        <v>8.3000000000000007</v>
      </c>
      <c r="D1706" s="2">
        <v>598000000000</v>
      </c>
      <c r="E1706" s="9">
        <v>5.2459438237780347</v>
      </c>
      <c r="F1706" t="s">
        <v>66</v>
      </c>
      <c r="G1706" t="s">
        <v>65</v>
      </c>
      <c r="H1706" t="s">
        <v>55</v>
      </c>
    </row>
    <row r="1707" spans="1:8" hidden="1" x14ac:dyDescent="0.35">
      <c r="A1707" t="s">
        <v>28</v>
      </c>
      <c r="B1707">
        <v>2001</v>
      </c>
      <c r="C1707">
        <v>7.7</v>
      </c>
      <c r="D1707" s="2">
        <v>628000000000</v>
      </c>
      <c r="E1707" s="9">
        <v>3.9330027648927199</v>
      </c>
      <c r="F1707" t="s">
        <v>66</v>
      </c>
      <c r="G1707" t="s">
        <v>65</v>
      </c>
      <c r="H1707" t="s">
        <v>55</v>
      </c>
    </row>
    <row r="1708" spans="1:8" hidden="1" x14ac:dyDescent="0.35">
      <c r="A1708" t="s">
        <v>28</v>
      </c>
      <c r="B1708">
        <v>2002</v>
      </c>
      <c r="C1708">
        <v>8</v>
      </c>
      <c r="D1708" s="2">
        <v>709000000000</v>
      </c>
      <c r="E1708" s="9">
        <v>2.7309483293099532</v>
      </c>
      <c r="F1708" t="s">
        <v>66</v>
      </c>
      <c r="G1708" t="s">
        <v>65</v>
      </c>
      <c r="H1708" t="s">
        <v>55</v>
      </c>
    </row>
    <row r="1709" spans="1:8" hidden="1" x14ac:dyDescent="0.35">
      <c r="A1709" t="s">
        <v>28</v>
      </c>
      <c r="B1709">
        <v>2003</v>
      </c>
      <c r="C1709">
        <v>8.1</v>
      </c>
      <c r="D1709" s="2">
        <v>907000000000</v>
      </c>
      <c r="E1709" s="9">
        <v>2.9819363164467205</v>
      </c>
      <c r="F1709" t="s">
        <v>66</v>
      </c>
      <c r="G1709" t="s">
        <v>65</v>
      </c>
      <c r="H1709" t="s">
        <v>55</v>
      </c>
    </row>
    <row r="1710" spans="1:8" hidden="1" x14ac:dyDescent="0.35">
      <c r="A1710" t="s">
        <v>28</v>
      </c>
      <c r="B1710">
        <v>2004</v>
      </c>
      <c r="C1710">
        <v>8</v>
      </c>
      <c r="D1710" s="2">
        <v>1070000000000</v>
      </c>
      <c r="E1710" s="9">
        <v>3.1227335166262407</v>
      </c>
      <c r="F1710" t="s">
        <v>66</v>
      </c>
      <c r="G1710" t="s">
        <v>65</v>
      </c>
      <c r="H1710" t="s">
        <v>55</v>
      </c>
    </row>
    <row r="1711" spans="1:8" hidden="1" x14ac:dyDescent="0.35">
      <c r="A1711" t="s">
        <v>28</v>
      </c>
      <c r="B1711">
        <v>2005</v>
      </c>
      <c r="C1711">
        <v>7.6</v>
      </c>
      <c r="D1711" s="2">
        <v>1150000000000</v>
      </c>
      <c r="E1711" s="9">
        <v>3.6520841919014373</v>
      </c>
      <c r="F1711" t="s">
        <v>66</v>
      </c>
      <c r="G1711" t="s">
        <v>65</v>
      </c>
      <c r="H1711" t="s">
        <v>55</v>
      </c>
    </row>
    <row r="1712" spans="1:8" hidden="1" x14ac:dyDescent="0.35">
      <c r="A1712" t="s">
        <v>28</v>
      </c>
      <c r="B1712">
        <v>2006</v>
      </c>
      <c r="C1712">
        <v>7.1</v>
      </c>
      <c r="D1712" s="2">
        <v>1260000000000</v>
      </c>
      <c r="E1712" s="9">
        <v>4.1026857407270541</v>
      </c>
      <c r="F1712" t="s">
        <v>66</v>
      </c>
      <c r="G1712" t="s">
        <v>65</v>
      </c>
      <c r="H1712" t="s">
        <v>55</v>
      </c>
    </row>
    <row r="1713" spans="1:8" hidden="1" x14ac:dyDescent="0.35">
      <c r="A1713" t="s">
        <v>28</v>
      </c>
      <c r="B1713">
        <v>2007</v>
      </c>
      <c r="C1713">
        <v>7</v>
      </c>
      <c r="D1713" s="2">
        <v>1470000000000</v>
      </c>
      <c r="E1713" s="9">
        <v>3.6047384619981813</v>
      </c>
      <c r="F1713" t="s">
        <v>66</v>
      </c>
      <c r="G1713" t="s">
        <v>65</v>
      </c>
      <c r="H1713" t="s">
        <v>55</v>
      </c>
    </row>
    <row r="1714" spans="1:8" hidden="1" x14ac:dyDescent="0.35">
      <c r="A1714" t="s">
        <v>28</v>
      </c>
      <c r="B1714">
        <v>2008</v>
      </c>
      <c r="C1714">
        <v>7.3</v>
      </c>
      <c r="D1714" s="2">
        <v>1630000000000</v>
      </c>
      <c r="E1714" s="9">
        <v>0.88706704557641558</v>
      </c>
      <c r="F1714" t="s">
        <v>66</v>
      </c>
      <c r="G1714" t="s">
        <v>65</v>
      </c>
      <c r="H1714" t="s">
        <v>55</v>
      </c>
    </row>
    <row r="1715" spans="1:8" hidden="1" x14ac:dyDescent="0.35">
      <c r="A1715" t="s">
        <v>28</v>
      </c>
      <c r="B1715">
        <v>2009</v>
      </c>
      <c r="C1715">
        <v>7.2</v>
      </c>
      <c r="D1715" s="2">
        <v>1490000000000</v>
      </c>
      <c r="E1715" s="9">
        <v>-3.7631070424473023</v>
      </c>
      <c r="F1715" t="s">
        <v>66</v>
      </c>
      <c r="G1715" t="s">
        <v>65</v>
      </c>
      <c r="H1715" t="s">
        <v>55</v>
      </c>
    </row>
    <row r="1716" spans="1:8" hidden="1" x14ac:dyDescent="0.35">
      <c r="A1716" t="s">
        <v>28</v>
      </c>
      <c r="B1716">
        <v>2010</v>
      </c>
      <c r="C1716">
        <v>6.5</v>
      </c>
      <c r="D1716" s="2">
        <v>1420000000000</v>
      </c>
      <c r="E1716" s="9">
        <v>0.16291951775822611</v>
      </c>
      <c r="F1716" t="s">
        <v>66</v>
      </c>
      <c r="G1716" t="s">
        <v>65</v>
      </c>
      <c r="H1716" t="s">
        <v>55</v>
      </c>
    </row>
    <row r="1717" spans="1:8" hidden="1" x14ac:dyDescent="0.35">
      <c r="A1717" t="s">
        <v>28</v>
      </c>
      <c r="B1717">
        <v>2011</v>
      </c>
      <c r="C1717">
        <v>6.5</v>
      </c>
      <c r="D1717" s="2">
        <v>1480000000000</v>
      </c>
      <c r="E1717" s="9">
        <v>-0.81438477664892162</v>
      </c>
      <c r="F1717" t="s">
        <v>66</v>
      </c>
      <c r="G1717" t="s">
        <v>65</v>
      </c>
      <c r="H1717" t="s">
        <v>55</v>
      </c>
    </row>
    <row r="1718" spans="1:8" hidden="1" x14ac:dyDescent="0.35">
      <c r="A1718" t="s">
        <v>28</v>
      </c>
      <c r="B1718">
        <v>2012</v>
      </c>
      <c r="C1718">
        <v>7.1</v>
      </c>
      <c r="D1718" s="2">
        <v>1320000000000</v>
      </c>
      <c r="E1718" s="9">
        <v>-2.9589221323002448</v>
      </c>
      <c r="F1718" t="s">
        <v>66</v>
      </c>
      <c r="G1718" t="s">
        <v>65</v>
      </c>
      <c r="H1718" t="s">
        <v>55</v>
      </c>
    </row>
    <row r="1719" spans="1:8" hidden="1" x14ac:dyDescent="0.35">
      <c r="A1719" t="s">
        <v>28</v>
      </c>
      <c r="B1719">
        <v>2013</v>
      </c>
      <c r="C1719">
        <v>7.8</v>
      </c>
      <c r="D1719" s="2">
        <v>1360000000000</v>
      </c>
      <c r="E1719" s="9">
        <v>-1.4033418679063772</v>
      </c>
      <c r="F1719" t="s">
        <v>66</v>
      </c>
      <c r="G1719" t="s">
        <v>65</v>
      </c>
      <c r="H1719" t="s">
        <v>55</v>
      </c>
    </row>
    <row r="1720" spans="1:8" hidden="1" x14ac:dyDescent="0.35">
      <c r="A1720" t="s">
        <v>28</v>
      </c>
      <c r="B1720">
        <v>2014</v>
      </c>
      <c r="C1720">
        <v>7.8</v>
      </c>
      <c r="D1720" s="2">
        <v>1370000000000</v>
      </c>
      <c r="E1720" s="9">
        <v>1.3957753672797537</v>
      </c>
      <c r="F1720" t="s">
        <v>66</v>
      </c>
      <c r="G1720" t="s">
        <v>65</v>
      </c>
      <c r="H1720" t="s">
        <v>55</v>
      </c>
    </row>
    <row r="1721" spans="1:8" hidden="1" x14ac:dyDescent="0.35">
      <c r="A1721" t="s">
        <v>28</v>
      </c>
      <c r="B1721">
        <v>2015</v>
      </c>
      <c r="C1721">
        <v>7.2</v>
      </c>
      <c r="D1721" s="2">
        <v>1200000000000</v>
      </c>
      <c r="E1721" s="9">
        <v>3.8385188766748399</v>
      </c>
      <c r="F1721" t="s">
        <v>66</v>
      </c>
      <c r="G1721" t="s">
        <v>65</v>
      </c>
      <c r="H1721" t="s">
        <v>55</v>
      </c>
    </row>
    <row r="1722" spans="1:8" hidden="1" x14ac:dyDescent="0.35">
      <c r="A1722" t="s">
        <v>28</v>
      </c>
      <c r="B1722">
        <v>2016</v>
      </c>
      <c r="C1722">
        <v>7.1</v>
      </c>
      <c r="D1722" s="2">
        <v>1230000000000</v>
      </c>
      <c r="E1722" s="9">
        <v>3.037774141724455</v>
      </c>
      <c r="F1722" t="s">
        <v>66</v>
      </c>
      <c r="G1722" t="s">
        <v>65</v>
      </c>
      <c r="H1722" t="s">
        <v>55</v>
      </c>
    </row>
    <row r="1723" spans="1:8" hidden="1" x14ac:dyDescent="0.35">
      <c r="A1723" t="s">
        <v>28</v>
      </c>
      <c r="B1723">
        <v>2017</v>
      </c>
      <c r="C1723">
        <v>7.2</v>
      </c>
      <c r="D1723" s="2">
        <v>1310000000000</v>
      </c>
      <c r="E1723" s="9">
        <v>2.9757607292486341</v>
      </c>
      <c r="F1723" t="s">
        <v>66</v>
      </c>
      <c r="G1723" t="s">
        <v>65</v>
      </c>
      <c r="H1723" t="s">
        <v>55</v>
      </c>
    </row>
    <row r="1724" spans="1:8" hidden="1" x14ac:dyDescent="0.35">
      <c r="A1724" t="s">
        <v>28</v>
      </c>
      <c r="B1724">
        <v>2018</v>
      </c>
      <c r="C1724">
        <v>6.9</v>
      </c>
      <c r="D1724" s="2">
        <v>1420000000000</v>
      </c>
      <c r="E1724" s="9">
        <v>2.2844694194762241</v>
      </c>
      <c r="F1724" t="s">
        <v>66</v>
      </c>
      <c r="G1724" t="s">
        <v>65</v>
      </c>
      <c r="H1724" t="s">
        <v>55</v>
      </c>
    </row>
    <row r="1725" spans="1:8" hidden="1" x14ac:dyDescent="0.35">
      <c r="A1725" t="s">
        <v>28</v>
      </c>
      <c r="B1725">
        <v>2019</v>
      </c>
      <c r="C1725">
        <v>7.1</v>
      </c>
      <c r="D1725" s="2">
        <v>1390000000000</v>
      </c>
      <c r="E1725" s="9">
        <v>1.9839662230883022</v>
      </c>
      <c r="F1725" t="s">
        <v>66</v>
      </c>
      <c r="G1725" t="s">
        <v>65</v>
      </c>
      <c r="H1725" t="s">
        <v>55</v>
      </c>
    </row>
    <row r="1726" spans="1:8" hidden="1" x14ac:dyDescent="0.35">
      <c r="A1726" t="s">
        <v>28</v>
      </c>
      <c r="B1726">
        <v>2020</v>
      </c>
      <c r="C1726">
        <v>7.5</v>
      </c>
      <c r="D1726" s="2">
        <v>1280000000000</v>
      </c>
      <c r="E1726" s="9">
        <v>-11.325438322286402</v>
      </c>
      <c r="F1726" t="s">
        <v>66</v>
      </c>
      <c r="G1726" t="s">
        <v>65</v>
      </c>
      <c r="H1726" t="s">
        <v>55</v>
      </c>
    </row>
    <row r="1727" spans="1:8" hidden="1" x14ac:dyDescent="0.35">
      <c r="A1727" t="s">
        <v>28</v>
      </c>
      <c r="B1727">
        <v>2021</v>
      </c>
      <c r="D1727" s="2">
        <v>1430000000000</v>
      </c>
      <c r="E1727" s="9">
        <v>5.5195949732681981</v>
      </c>
      <c r="F1727" t="s">
        <v>66</v>
      </c>
      <c r="G1727" t="s">
        <v>65</v>
      </c>
      <c r="H1727" t="s">
        <v>55</v>
      </c>
    </row>
    <row r="1728" spans="1:8" hidden="1" x14ac:dyDescent="0.35">
      <c r="A1728" t="s">
        <v>28</v>
      </c>
      <c r="B1728">
        <v>2022</v>
      </c>
      <c r="F1728" t="s">
        <v>66</v>
      </c>
      <c r="G1728" t="s">
        <v>65</v>
      </c>
      <c r="H1728" t="s">
        <v>55</v>
      </c>
    </row>
    <row r="1729" spans="1:8" hidden="1" x14ac:dyDescent="0.35">
      <c r="A1729" t="s">
        <v>28</v>
      </c>
      <c r="B1729">
        <v>2023</v>
      </c>
      <c r="F1729" t="s">
        <v>66</v>
      </c>
      <c r="G1729" t="s">
        <v>65</v>
      </c>
      <c r="H1729" t="s">
        <v>55</v>
      </c>
    </row>
    <row r="1730" spans="1:8" hidden="1" x14ac:dyDescent="0.35">
      <c r="A1730" t="s">
        <v>29</v>
      </c>
      <c r="B1730">
        <v>1960</v>
      </c>
      <c r="C1730">
        <v>19</v>
      </c>
      <c r="D1730" s="2">
        <v>15822585034</v>
      </c>
      <c r="F1730" t="s">
        <v>66</v>
      </c>
      <c r="G1730" t="s">
        <v>65</v>
      </c>
      <c r="H1730" t="s">
        <v>56</v>
      </c>
    </row>
    <row r="1731" spans="1:8" hidden="1" x14ac:dyDescent="0.35">
      <c r="A1731" t="s">
        <v>29</v>
      </c>
      <c r="B1731">
        <v>1961</v>
      </c>
      <c r="C1731">
        <v>18.399999999999999</v>
      </c>
      <c r="D1731" s="2">
        <v>17212686615</v>
      </c>
      <c r="E1731" s="9">
        <v>5.6812928095654911</v>
      </c>
      <c r="F1731" t="s">
        <v>66</v>
      </c>
      <c r="G1731" t="s">
        <v>65</v>
      </c>
      <c r="H1731" t="s">
        <v>56</v>
      </c>
    </row>
    <row r="1732" spans="1:8" hidden="1" x14ac:dyDescent="0.35">
      <c r="A1732" t="s">
        <v>29</v>
      </c>
      <c r="B1732">
        <v>1962</v>
      </c>
      <c r="C1732">
        <v>19.8</v>
      </c>
      <c r="D1732" s="2">
        <v>18667251380</v>
      </c>
      <c r="E1732" s="9">
        <v>4.2590472283269776</v>
      </c>
      <c r="F1732" t="s">
        <v>66</v>
      </c>
      <c r="G1732" t="s">
        <v>65</v>
      </c>
      <c r="H1732" t="s">
        <v>56</v>
      </c>
    </row>
    <row r="1733" spans="1:8" hidden="1" x14ac:dyDescent="0.35">
      <c r="A1733" t="s">
        <v>29</v>
      </c>
      <c r="B1733">
        <v>1963</v>
      </c>
      <c r="C1733">
        <v>19.7</v>
      </c>
      <c r="D1733" s="2">
        <v>20204870630</v>
      </c>
      <c r="E1733" s="9">
        <v>5.3279337882882629</v>
      </c>
      <c r="F1733" t="s">
        <v>66</v>
      </c>
      <c r="G1733" t="s">
        <v>65</v>
      </c>
      <c r="H1733" t="s">
        <v>56</v>
      </c>
    </row>
    <row r="1734" spans="1:8" hidden="1" x14ac:dyDescent="0.35">
      <c r="A1734" t="s">
        <v>29</v>
      </c>
      <c r="B1734">
        <v>1964</v>
      </c>
      <c r="C1734">
        <v>21.3</v>
      </c>
      <c r="D1734" s="2">
        <v>22532416750</v>
      </c>
      <c r="E1734" s="9">
        <v>6.8211645004480346</v>
      </c>
      <c r="F1734" t="s">
        <v>66</v>
      </c>
      <c r="G1734" t="s">
        <v>65</v>
      </c>
      <c r="H1734" t="s">
        <v>56</v>
      </c>
    </row>
    <row r="1735" spans="1:8" hidden="1" x14ac:dyDescent="0.35">
      <c r="A1735" t="s">
        <v>29</v>
      </c>
      <c r="B1735">
        <v>1965</v>
      </c>
      <c r="C1735">
        <v>20.2</v>
      </c>
      <c r="D1735" s="2">
        <v>24795499686</v>
      </c>
      <c r="E1735" s="9">
        <v>3.8215075855096785</v>
      </c>
      <c r="F1735" t="s">
        <v>66</v>
      </c>
      <c r="G1735" t="s">
        <v>65</v>
      </c>
      <c r="H1735" t="s">
        <v>56</v>
      </c>
    </row>
    <row r="1736" spans="1:8" hidden="1" x14ac:dyDescent="0.35">
      <c r="A1736" t="s">
        <v>29</v>
      </c>
      <c r="B1736">
        <v>1966</v>
      </c>
      <c r="C1736">
        <v>21.4</v>
      </c>
      <c r="D1736" s="2">
        <v>26971486546</v>
      </c>
      <c r="E1736" s="9">
        <v>2.0908442894974115</v>
      </c>
      <c r="F1736" t="s">
        <v>66</v>
      </c>
      <c r="G1736" t="s">
        <v>65</v>
      </c>
      <c r="H1736" t="s">
        <v>56</v>
      </c>
    </row>
    <row r="1737" spans="1:8" hidden="1" x14ac:dyDescent="0.35">
      <c r="A1737" t="s">
        <v>29</v>
      </c>
      <c r="B1737">
        <v>1967</v>
      </c>
      <c r="C1737">
        <v>23</v>
      </c>
      <c r="D1737" s="2">
        <v>29275995675</v>
      </c>
      <c r="E1737" s="9">
        <v>3.3653885828444032</v>
      </c>
      <c r="F1737" t="s">
        <v>66</v>
      </c>
      <c r="G1737" t="s">
        <v>65</v>
      </c>
      <c r="H1737" t="s">
        <v>56</v>
      </c>
    </row>
    <row r="1738" spans="1:8" hidden="1" x14ac:dyDescent="0.35">
      <c r="A1738" t="s">
        <v>29</v>
      </c>
      <c r="B1738">
        <v>1968</v>
      </c>
      <c r="C1738">
        <v>22.9</v>
      </c>
      <c r="D1738" s="2">
        <v>31066819929</v>
      </c>
      <c r="E1738" s="9">
        <v>3.6385056642276794</v>
      </c>
      <c r="F1738" t="s">
        <v>66</v>
      </c>
      <c r="G1738" t="s">
        <v>65</v>
      </c>
      <c r="H1738" t="s">
        <v>56</v>
      </c>
    </row>
    <row r="1739" spans="1:8" hidden="1" x14ac:dyDescent="0.35">
      <c r="A1739" t="s">
        <v>29</v>
      </c>
      <c r="B1739">
        <v>1969</v>
      </c>
      <c r="C1739">
        <v>23.4</v>
      </c>
      <c r="D1739" s="2">
        <v>33738102482</v>
      </c>
      <c r="E1739" s="9">
        <v>5.0090752148767876</v>
      </c>
      <c r="F1739" t="s">
        <v>66</v>
      </c>
      <c r="G1739" t="s">
        <v>65</v>
      </c>
      <c r="H1739" t="s">
        <v>56</v>
      </c>
    </row>
    <row r="1740" spans="1:8" hidden="1" x14ac:dyDescent="0.35">
      <c r="A1740" t="s">
        <v>29</v>
      </c>
      <c r="B1740">
        <v>1970</v>
      </c>
      <c r="C1740">
        <v>23.7</v>
      </c>
      <c r="D1740" s="2">
        <v>38092452061</v>
      </c>
      <c r="E1740" s="9">
        <v>7.2892062604920795</v>
      </c>
      <c r="F1740" t="s">
        <v>66</v>
      </c>
      <c r="G1740" t="s">
        <v>65</v>
      </c>
      <c r="H1740" t="s">
        <v>56</v>
      </c>
    </row>
    <row r="1741" spans="1:8" hidden="1" x14ac:dyDescent="0.35">
      <c r="A1741" t="s">
        <v>29</v>
      </c>
      <c r="B1741">
        <v>1971</v>
      </c>
      <c r="C1741">
        <v>21.7</v>
      </c>
      <c r="D1741" s="2">
        <v>41566412923</v>
      </c>
      <c r="E1741" s="9">
        <v>0.94464624571585887</v>
      </c>
      <c r="F1741" t="s">
        <v>66</v>
      </c>
      <c r="G1741" t="s">
        <v>65</v>
      </c>
      <c r="H1741" t="s">
        <v>56</v>
      </c>
    </row>
    <row r="1742" spans="1:8" hidden="1" x14ac:dyDescent="0.35">
      <c r="A1742" t="s">
        <v>29</v>
      </c>
      <c r="B1742">
        <v>1972</v>
      </c>
      <c r="C1742">
        <v>21.6</v>
      </c>
      <c r="D1742" s="2">
        <v>48954145809</v>
      </c>
      <c r="E1742" s="9">
        <v>2.2887387937982737</v>
      </c>
      <c r="F1742" t="s">
        <v>66</v>
      </c>
      <c r="G1742" t="s">
        <v>65</v>
      </c>
      <c r="H1742" t="s">
        <v>56</v>
      </c>
    </row>
    <row r="1743" spans="1:8" hidden="1" x14ac:dyDescent="0.35">
      <c r="A1743" t="s">
        <v>29</v>
      </c>
      <c r="B1743">
        <v>1973</v>
      </c>
      <c r="C1743">
        <v>22</v>
      </c>
      <c r="D1743" s="2">
        <v>59404966684</v>
      </c>
      <c r="E1743" s="9">
        <v>3.967981154174538</v>
      </c>
      <c r="F1743" t="s">
        <v>66</v>
      </c>
      <c r="G1743" t="s">
        <v>65</v>
      </c>
      <c r="H1743" t="s">
        <v>56</v>
      </c>
    </row>
    <row r="1744" spans="1:8" hidden="1" x14ac:dyDescent="0.35">
      <c r="A1744" t="s">
        <v>29</v>
      </c>
      <c r="B1744">
        <v>1974</v>
      </c>
      <c r="C1744">
        <v>21.2</v>
      </c>
      <c r="D1744" s="2">
        <v>66013338965</v>
      </c>
      <c r="E1744" s="9">
        <v>3.1981956458423895</v>
      </c>
      <c r="F1744" t="s">
        <v>66</v>
      </c>
      <c r="G1744" t="s">
        <v>65</v>
      </c>
      <c r="H1744" t="s">
        <v>56</v>
      </c>
    </row>
    <row r="1745" spans="1:8" hidden="1" x14ac:dyDescent="0.35">
      <c r="A1745" t="s">
        <v>29</v>
      </c>
      <c r="B1745">
        <v>1975</v>
      </c>
      <c r="C1745">
        <v>20.6</v>
      </c>
      <c r="D1745" s="2">
        <v>82885397621</v>
      </c>
      <c r="E1745" s="9">
        <v>2.5528626427053496</v>
      </c>
      <c r="F1745" t="s">
        <v>66</v>
      </c>
      <c r="G1745" t="s">
        <v>65</v>
      </c>
      <c r="H1745" t="s">
        <v>56</v>
      </c>
    </row>
    <row r="1746" spans="1:8" hidden="1" x14ac:dyDescent="0.35">
      <c r="A1746" t="s">
        <v>29</v>
      </c>
      <c r="B1746">
        <v>1976</v>
      </c>
      <c r="C1746">
        <v>19.899999999999999</v>
      </c>
      <c r="D1746" s="2">
        <v>89362071673</v>
      </c>
      <c r="E1746" s="9">
        <v>1.0581048766160137</v>
      </c>
      <c r="F1746" t="s">
        <v>66</v>
      </c>
      <c r="G1746" t="s">
        <v>65</v>
      </c>
      <c r="H1746" t="s">
        <v>56</v>
      </c>
    </row>
    <row r="1747" spans="1:8" hidden="1" x14ac:dyDescent="0.35">
      <c r="A1747" t="s">
        <v>29</v>
      </c>
      <c r="B1747">
        <v>1977</v>
      </c>
      <c r="C1747">
        <v>20.8</v>
      </c>
      <c r="D1747" s="2">
        <v>94468740851</v>
      </c>
      <c r="E1747" s="9">
        <v>-1.5962585663413336</v>
      </c>
      <c r="F1747" t="s">
        <v>66</v>
      </c>
      <c r="G1747" t="s">
        <v>65</v>
      </c>
      <c r="H1747" t="s">
        <v>56</v>
      </c>
    </row>
    <row r="1748" spans="1:8" hidden="1" x14ac:dyDescent="0.35">
      <c r="A1748" t="s">
        <v>29</v>
      </c>
      <c r="B1748">
        <v>1978</v>
      </c>
      <c r="C1748">
        <v>20.100000000000001</v>
      </c>
      <c r="D1748" s="2">
        <v>104000000000</v>
      </c>
      <c r="E1748" s="9">
        <v>1.7515480497740867</v>
      </c>
      <c r="F1748" t="s">
        <v>66</v>
      </c>
      <c r="G1748" t="s">
        <v>65</v>
      </c>
      <c r="H1748" t="s">
        <v>56</v>
      </c>
    </row>
    <row r="1749" spans="1:8" hidden="1" x14ac:dyDescent="0.35">
      <c r="A1749" t="s">
        <v>29</v>
      </c>
      <c r="B1749">
        <v>1979</v>
      </c>
      <c r="C1749">
        <v>21.6</v>
      </c>
      <c r="D1749" s="2">
        <v>123000000000</v>
      </c>
      <c r="E1749" s="9">
        <v>3.8400034766003159</v>
      </c>
      <c r="F1749" t="s">
        <v>66</v>
      </c>
      <c r="G1749" t="s">
        <v>65</v>
      </c>
      <c r="H1749" t="s">
        <v>56</v>
      </c>
    </row>
    <row r="1750" spans="1:8" hidden="1" x14ac:dyDescent="0.35">
      <c r="A1750" t="s">
        <v>29</v>
      </c>
      <c r="B1750">
        <v>1980</v>
      </c>
      <c r="C1750">
        <v>20.5</v>
      </c>
      <c r="D1750" s="2">
        <v>142000000000</v>
      </c>
      <c r="E1750" s="9">
        <v>1.6999714393924705</v>
      </c>
      <c r="F1750" t="s">
        <v>66</v>
      </c>
      <c r="G1750" t="s">
        <v>65</v>
      </c>
      <c r="H1750" t="s">
        <v>56</v>
      </c>
    </row>
    <row r="1751" spans="1:8" hidden="1" x14ac:dyDescent="0.35">
      <c r="A1751" t="s">
        <v>29</v>
      </c>
      <c r="B1751">
        <v>1981</v>
      </c>
      <c r="C1751">
        <v>18.399999999999999</v>
      </c>
      <c r="D1751" s="2">
        <v>130000000000</v>
      </c>
      <c r="E1751" s="9">
        <v>0.45483041663563029</v>
      </c>
      <c r="F1751" t="s">
        <v>66</v>
      </c>
      <c r="G1751" t="s">
        <v>65</v>
      </c>
      <c r="H1751" t="s">
        <v>56</v>
      </c>
    </row>
    <row r="1752" spans="1:8" hidden="1" x14ac:dyDescent="0.35">
      <c r="A1752" t="s">
        <v>29</v>
      </c>
      <c r="B1752">
        <v>1982</v>
      </c>
      <c r="C1752">
        <v>20.3</v>
      </c>
      <c r="D1752" s="2">
        <v>114000000000</v>
      </c>
      <c r="E1752" s="9">
        <v>1.2486646792272467</v>
      </c>
      <c r="F1752" t="s">
        <v>66</v>
      </c>
      <c r="G1752" t="s">
        <v>65</v>
      </c>
      <c r="H1752" t="s">
        <v>56</v>
      </c>
    </row>
    <row r="1753" spans="1:8" hidden="1" x14ac:dyDescent="0.35">
      <c r="A1753" t="s">
        <v>29</v>
      </c>
      <c r="B1753">
        <v>1983</v>
      </c>
      <c r="C1753">
        <v>19.7</v>
      </c>
      <c r="D1753" s="2">
        <v>105000000000</v>
      </c>
      <c r="E1753" s="9">
        <v>1.9006387302032692</v>
      </c>
      <c r="F1753" t="s">
        <v>66</v>
      </c>
      <c r="G1753" t="s">
        <v>65</v>
      </c>
      <c r="H1753" t="s">
        <v>56</v>
      </c>
    </row>
    <row r="1754" spans="1:8" hidden="1" x14ac:dyDescent="0.35">
      <c r="A1754" t="s">
        <v>29</v>
      </c>
      <c r="B1754">
        <v>1984</v>
      </c>
      <c r="C1754">
        <v>20.100000000000001</v>
      </c>
      <c r="D1754" s="2">
        <v>109000000000</v>
      </c>
      <c r="E1754" s="9">
        <v>4.2295352449170451</v>
      </c>
      <c r="F1754" t="s">
        <v>66</v>
      </c>
      <c r="G1754" t="s">
        <v>65</v>
      </c>
      <c r="H1754" t="s">
        <v>56</v>
      </c>
    </row>
    <row r="1755" spans="1:8" hidden="1" x14ac:dyDescent="0.35">
      <c r="A1755" t="s">
        <v>29</v>
      </c>
      <c r="B1755">
        <v>1985</v>
      </c>
      <c r="C1755">
        <v>18.600000000000001</v>
      </c>
      <c r="D1755" s="2">
        <v>114000000000</v>
      </c>
      <c r="E1755" s="9">
        <v>2.1603737456558463</v>
      </c>
      <c r="F1755" t="s">
        <v>66</v>
      </c>
      <c r="G1755" t="s">
        <v>65</v>
      </c>
      <c r="H1755" t="s">
        <v>56</v>
      </c>
    </row>
    <row r="1756" spans="1:8" hidden="1" x14ac:dyDescent="0.35">
      <c r="A1756" t="s">
        <v>29</v>
      </c>
      <c r="B1756">
        <v>1986</v>
      </c>
      <c r="C1756">
        <v>18.899999999999999</v>
      </c>
      <c r="D1756" s="2">
        <v>150000000000</v>
      </c>
      <c r="E1756" s="9">
        <v>2.6913231733863654</v>
      </c>
      <c r="F1756" t="s">
        <v>66</v>
      </c>
      <c r="G1756" t="s">
        <v>65</v>
      </c>
      <c r="H1756" t="s">
        <v>56</v>
      </c>
    </row>
    <row r="1757" spans="1:8" hidden="1" x14ac:dyDescent="0.35">
      <c r="A1757" t="s">
        <v>29</v>
      </c>
      <c r="B1757">
        <v>1987</v>
      </c>
      <c r="C1757">
        <v>18.7</v>
      </c>
      <c r="D1757" s="2">
        <v>183000000000</v>
      </c>
      <c r="E1757" s="9">
        <v>3.3538429842478195</v>
      </c>
      <c r="F1757" t="s">
        <v>66</v>
      </c>
      <c r="G1757" t="s">
        <v>65</v>
      </c>
      <c r="H1757" t="s">
        <v>56</v>
      </c>
    </row>
    <row r="1758" spans="1:8" hidden="1" x14ac:dyDescent="0.35">
      <c r="A1758" t="s">
        <v>29</v>
      </c>
      <c r="B1758">
        <v>1988</v>
      </c>
      <c r="C1758">
        <v>19.2</v>
      </c>
      <c r="D1758" s="2">
        <v>207000000000</v>
      </c>
      <c r="E1758" s="9">
        <v>2.5590386654457404</v>
      </c>
      <c r="F1758" t="s">
        <v>66</v>
      </c>
      <c r="G1758" t="s">
        <v>65</v>
      </c>
      <c r="H1758" t="s">
        <v>56</v>
      </c>
    </row>
    <row r="1759" spans="1:8" hidden="1" x14ac:dyDescent="0.35">
      <c r="A1759" t="s">
        <v>29</v>
      </c>
      <c r="B1759">
        <v>1989</v>
      </c>
      <c r="C1759">
        <v>18.899999999999999</v>
      </c>
      <c r="D1759" s="2">
        <v>218000000000</v>
      </c>
      <c r="E1759" s="9">
        <v>2.6548069272007524</v>
      </c>
      <c r="F1759" t="s">
        <v>66</v>
      </c>
      <c r="G1759" t="s">
        <v>65</v>
      </c>
      <c r="H1759" t="s">
        <v>56</v>
      </c>
    </row>
    <row r="1760" spans="1:8" hidden="1" x14ac:dyDescent="0.35">
      <c r="A1760" t="s">
        <v>29</v>
      </c>
      <c r="B1760">
        <v>1990</v>
      </c>
      <c r="C1760">
        <v>17.399999999999999</v>
      </c>
      <c r="D1760" s="2">
        <v>262000000000</v>
      </c>
      <c r="E1760" s="9">
        <v>0.75467476866684535</v>
      </c>
      <c r="F1760" t="s">
        <v>66</v>
      </c>
      <c r="G1760" t="s">
        <v>65</v>
      </c>
      <c r="H1760" t="s">
        <v>56</v>
      </c>
    </row>
    <row r="1761" spans="1:8" hidden="1" x14ac:dyDescent="0.35">
      <c r="A1761" t="s">
        <v>29</v>
      </c>
      <c r="B1761">
        <v>1991</v>
      </c>
      <c r="C1761">
        <v>17.5</v>
      </c>
      <c r="D1761" s="2">
        <v>274000000000</v>
      </c>
      <c r="E1761" s="9">
        <v>-1.1459748685806517</v>
      </c>
      <c r="F1761" t="s">
        <v>66</v>
      </c>
      <c r="G1761" t="s">
        <v>65</v>
      </c>
      <c r="H1761" t="s">
        <v>56</v>
      </c>
    </row>
    <row r="1762" spans="1:8" hidden="1" x14ac:dyDescent="0.35">
      <c r="A1762" t="s">
        <v>29</v>
      </c>
      <c r="B1762">
        <v>1992</v>
      </c>
      <c r="C1762">
        <v>15.9</v>
      </c>
      <c r="D1762" s="2">
        <v>284000000000</v>
      </c>
      <c r="E1762" s="9">
        <v>-1.1585927600785908</v>
      </c>
      <c r="F1762" t="s">
        <v>66</v>
      </c>
      <c r="G1762" t="s">
        <v>65</v>
      </c>
      <c r="H1762" t="s">
        <v>56</v>
      </c>
    </row>
    <row r="1763" spans="1:8" hidden="1" x14ac:dyDescent="0.35">
      <c r="A1763" t="s">
        <v>29</v>
      </c>
      <c r="B1763">
        <v>1993</v>
      </c>
      <c r="C1763">
        <v>16</v>
      </c>
      <c r="D1763" s="2">
        <v>213000000000</v>
      </c>
      <c r="E1763" s="9">
        <v>-2.0656163696098275</v>
      </c>
      <c r="F1763" t="s">
        <v>66</v>
      </c>
      <c r="G1763" t="s">
        <v>65</v>
      </c>
      <c r="H1763" t="s">
        <v>56</v>
      </c>
    </row>
    <row r="1764" spans="1:8" hidden="1" x14ac:dyDescent="0.35">
      <c r="A1764" t="s">
        <v>29</v>
      </c>
      <c r="B1764">
        <v>1994</v>
      </c>
      <c r="C1764">
        <v>15.2</v>
      </c>
      <c r="D1764" s="2">
        <v>229000000000</v>
      </c>
      <c r="E1764" s="9">
        <v>3.9299728368169724</v>
      </c>
      <c r="F1764" t="s">
        <v>66</v>
      </c>
      <c r="G1764" t="s">
        <v>65</v>
      </c>
      <c r="H1764" t="s">
        <v>56</v>
      </c>
    </row>
    <row r="1765" spans="1:8" hidden="1" x14ac:dyDescent="0.35">
      <c r="A1765" t="s">
        <v>29</v>
      </c>
      <c r="B1765">
        <v>1995</v>
      </c>
      <c r="C1765">
        <v>15.5</v>
      </c>
      <c r="D1765" s="2">
        <v>267000000000</v>
      </c>
      <c r="E1765" s="9">
        <v>3.9351929260644596</v>
      </c>
      <c r="F1765" t="s">
        <v>66</v>
      </c>
      <c r="G1765" t="s">
        <v>65</v>
      </c>
      <c r="H1765" t="s">
        <v>56</v>
      </c>
    </row>
    <row r="1766" spans="1:8" hidden="1" x14ac:dyDescent="0.35">
      <c r="A1766" t="s">
        <v>29</v>
      </c>
      <c r="B1766">
        <v>1996</v>
      </c>
      <c r="C1766">
        <v>14.3</v>
      </c>
      <c r="D1766" s="2">
        <v>292000000000</v>
      </c>
      <c r="E1766" s="9">
        <v>1.5794564064992329</v>
      </c>
      <c r="F1766" t="s">
        <v>66</v>
      </c>
      <c r="G1766" t="s">
        <v>65</v>
      </c>
      <c r="H1766" t="s">
        <v>56</v>
      </c>
    </row>
    <row r="1767" spans="1:8" hidden="1" x14ac:dyDescent="0.35">
      <c r="A1767" t="s">
        <v>29</v>
      </c>
      <c r="B1767">
        <v>1997</v>
      </c>
      <c r="C1767">
        <v>13.7</v>
      </c>
      <c r="D1767" s="2">
        <v>268000000000</v>
      </c>
      <c r="E1767" s="9">
        <v>3.0705265929637449</v>
      </c>
      <c r="F1767" t="s">
        <v>66</v>
      </c>
      <c r="G1767" t="s">
        <v>65</v>
      </c>
      <c r="H1767" t="s">
        <v>56</v>
      </c>
    </row>
    <row r="1768" spans="1:8" hidden="1" x14ac:dyDescent="0.35">
      <c r="A1768" t="s">
        <v>29</v>
      </c>
      <c r="B1768">
        <v>1998</v>
      </c>
      <c r="C1768">
        <v>14</v>
      </c>
      <c r="D1768" s="2">
        <v>271000000000</v>
      </c>
      <c r="E1768" s="9">
        <v>4.3118363532626915</v>
      </c>
      <c r="F1768" t="s">
        <v>66</v>
      </c>
      <c r="G1768" t="s">
        <v>65</v>
      </c>
      <c r="H1768" t="s">
        <v>56</v>
      </c>
    </row>
    <row r="1769" spans="1:8" hidden="1" x14ac:dyDescent="0.35">
      <c r="A1769" t="s">
        <v>29</v>
      </c>
      <c r="B1769">
        <v>1999</v>
      </c>
      <c r="C1769">
        <v>13.9</v>
      </c>
      <c r="D1769" s="2">
        <v>274000000000</v>
      </c>
      <c r="E1769" s="9">
        <v>4.2471841436754829</v>
      </c>
      <c r="F1769" t="s">
        <v>66</v>
      </c>
      <c r="G1769" t="s">
        <v>65</v>
      </c>
      <c r="H1769" t="s">
        <v>56</v>
      </c>
    </row>
    <row r="1770" spans="1:8" hidden="1" x14ac:dyDescent="0.35">
      <c r="A1770" t="s">
        <v>29</v>
      </c>
      <c r="B1770">
        <v>2000</v>
      </c>
      <c r="C1770">
        <v>12.7</v>
      </c>
      <c r="D1770" s="2">
        <v>263000000000</v>
      </c>
      <c r="E1770" s="9">
        <v>4.766348871487196</v>
      </c>
      <c r="F1770" t="s">
        <v>66</v>
      </c>
      <c r="G1770" t="s">
        <v>65</v>
      </c>
      <c r="H1770" t="s">
        <v>56</v>
      </c>
    </row>
    <row r="1771" spans="1:8" hidden="1" x14ac:dyDescent="0.35">
      <c r="A1771" t="s">
        <v>29</v>
      </c>
      <c r="B1771">
        <v>2001</v>
      </c>
      <c r="C1771">
        <v>13.4</v>
      </c>
      <c r="D1771" s="2">
        <v>242000000000</v>
      </c>
      <c r="E1771" s="9">
        <v>1.4494986179698088</v>
      </c>
      <c r="F1771" t="s">
        <v>66</v>
      </c>
      <c r="G1771" t="s">
        <v>65</v>
      </c>
      <c r="H1771" t="s">
        <v>56</v>
      </c>
    </row>
    <row r="1772" spans="1:8" hidden="1" x14ac:dyDescent="0.35">
      <c r="A1772" t="s">
        <v>29</v>
      </c>
      <c r="B1772">
        <v>2002</v>
      </c>
      <c r="C1772">
        <v>13.2</v>
      </c>
      <c r="D1772" s="2">
        <v>267000000000</v>
      </c>
      <c r="E1772" s="9">
        <v>2.1969210621745958</v>
      </c>
      <c r="F1772" t="s">
        <v>66</v>
      </c>
      <c r="G1772" t="s">
        <v>65</v>
      </c>
      <c r="H1772" t="s">
        <v>56</v>
      </c>
    </row>
    <row r="1773" spans="1:8" hidden="1" x14ac:dyDescent="0.35">
      <c r="A1773" t="s">
        <v>29</v>
      </c>
      <c r="B1773">
        <v>2003</v>
      </c>
      <c r="C1773">
        <v>12.3</v>
      </c>
      <c r="D1773" s="2">
        <v>334000000000</v>
      </c>
      <c r="E1773" s="9">
        <v>2.3098105903281123</v>
      </c>
      <c r="F1773" t="s">
        <v>66</v>
      </c>
      <c r="G1773" t="s">
        <v>65</v>
      </c>
      <c r="H1773" t="s">
        <v>56</v>
      </c>
    </row>
    <row r="1774" spans="1:8" hidden="1" x14ac:dyDescent="0.35">
      <c r="A1774" t="s">
        <v>29</v>
      </c>
      <c r="B1774">
        <v>2004</v>
      </c>
      <c r="C1774">
        <v>12.8</v>
      </c>
      <c r="D1774" s="2">
        <v>385000000000</v>
      </c>
      <c r="E1774" s="9">
        <v>4.3368561538447352</v>
      </c>
      <c r="F1774" t="s">
        <v>66</v>
      </c>
      <c r="G1774" t="s">
        <v>65</v>
      </c>
      <c r="H1774" t="s">
        <v>56</v>
      </c>
    </row>
    <row r="1775" spans="1:8" hidden="1" x14ac:dyDescent="0.35">
      <c r="A1775" t="s">
        <v>29</v>
      </c>
      <c r="B1775">
        <v>2005</v>
      </c>
      <c r="C1775">
        <v>13.4</v>
      </c>
      <c r="D1775" s="2">
        <v>392000000000</v>
      </c>
      <c r="E1775" s="9">
        <v>2.8588032399026133</v>
      </c>
      <c r="F1775" t="s">
        <v>66</v>
      </c>
      <c r="G1775" t="s">
        <v>65</v>
      </c>
      <c r="H1775" t="s">
        <v>56</v>
      </c>
    </row>
    <row r="1776" spans="1:8" hidden="1" x14ac:dyDescent="0.35">
      <c r="A1776" t="s">
        <v>29</v>
      </c>
      <c r="B1776">
        <v>2006</v>
      </c>
      <c r="C1776">
        <v>13</v>
      </c>
      <c r="D1776" s="2">
        <v>423000000000</v>
      </c>
      <c r="E1776" s="9">
        <v>4.6627735517512576</v>
      </c>
      <c r="F1776" t="s">
        <v>66</v>
      </c>
      <c r="G1776" t="s">
        <v>65</v>
      </c>
      <c r="H1776" t="s">
        <v>56</v>
      </c>
    </row>
    <row r="1777" spans="1:8" hidden="1" x14ac:dyDescent="0.35">
      <c r="A1777" t="s">
        <v>29</v>
      </c>
      <c r="B1777">
        <v>2007</v>
      </c>
      <c r="C1777">
        <v>12.2</v>
      </c>
      <c r="D1777" s="2">
        <v>491000000000</v>
      </c>
      <c r="E1777" s="9">
        <v>3.4392217760006503</v>
      </c>
      <c r="F1777" t="s">
        <v>66</v>
      </c>
      <c r="G1777" t="s">
        <v>65</v>
      </c>
      <c r="H1777" t="s">
        <v>56</v>
      </c>
    </row>
    <row r="1778" spans="1:8" hidden="1" x14ac:dyDescent="0.35">
      <c r="A1778" t="s">
        <v>29</v>
      </c>
      <c r="B1778">
        <v>2008</v>
      </c>
      <c r="C1778">
        <v>12.5</v>
      </c>
      <c r="D1778" s="2">
        <v>518000000000</v>
      </c>
      <c r="E1778" s="9">
        <v>-0.45055925674336095</v>
      </c>
      <c r="F1778" t="s">
        <v>66</v>
      </c>
      <c r="G1778" t="s">
        <v>65</v>
      </c>
      <c r="H1778" t="s">
        <v>56</v>
      </c>
    </row>
    <row r="1779" spans="1:8" hidden="1" x14ac:dyDescent="0.35">
      <c r="A1779" t="s">
        <v>29</v>
      </c>
      <c r="B1779">
        <v>2009</v>
      </c>
      <c r="C1779">
        <v>13.2</v>
      </c>
      <c r="D1779" s="2">
        <v>437000000000</v>
      </c>
      <c r="E1779" s="9">
        <v>-4.3397905745293457</v>
      </c>
      <c r="F1779" t="s">
        <v>66</v>
      </c>
      <c r="G1779" t="s">
        <v>65</v>
      </c>
      <c r="H1779" t="s">
        <v>56</v>
      </c>
    </row>
    <row r="1780" spans="1:8" hidden="1" x14ac:dyDescent="0.35">
      <c r="A1780" t="s">
        <v>29</v>
      </c>
      <c r="B1780">
        <v>2010</v>
      </c>
      <c r="C1780">
        <v>12</v>
      </c>
      <c r="D1780" s="2">
        <v>496000000000</v>
      </c>
      <c r="E1780" s="9">
        <v>5.95210700755608</v>
      </c>
      <c r="F1780" t="s">
        <v>66</v>
      </c>
      <c r="G1780" t="s">
        <v>65</v>
      </c>
      <c r="H1780" t="s">
        <v>56</v>
      </c>
    </row>
    <row r="1781" spans="1:8" hidden="1" x14ac:dyDescent="0.35">
      <c r="A1781" t="s">
        <v>29</v>
      </c>
      <c r="B1781">
        <v>2011</v>
      </c>
      <c r="C1781">
        <v>11.6</v>
      </c>
      <c r="D1781" s="2">
        <v>574000000000</v>
      </c>
      <c r="E1781" s="9">
        <v>3.1953332348894037</v>
      </c>
      <c r="F1781" t="s">
        <v>66</v>
      </c>
      <c r="G1781" t="s">
        <v>65</v>
      </c>
      <c r="H1781" t="s">
        <v>56</v>
      </c>
    </row>
    <row r="1782" spans="1:8" hidden="1" x14ac:dyDescent="0.35">
      <c r="A1782" t="s">
        <v>29</v>
      </c>
      <c r="B1782">
        <v>2012</v>
      </c>
      <c r="C1782">
        <v>11.9</v>
      </c>
      <c r="D1782" s="2">
        <v>552000000000</v>
      </c>
      <c r="E1782" s="9">
        <v>-0.58830456899073624</v>
      </c>
      <c r="F1782" t="s">
        <v>66</v>
      </c>
      <c r="G1782" t="s">
        <v>65</v>
      </c>
      <c r="H1782" t="s">
        <v>56</v>
      </c>
    </row>
    <row r="1783" spans="1:8" hidden="1" x14ac:dyDescent="0.35">
      <c r="A1783" t="s">
        <v>29</v>
      </c>
      <c r="B1783">
        <v>2013</v>
      </c>
      <c r="C1783">
        <v>12.6</v>
      </c>
      <c r="D1783" s="2">
        <v>587000000000</v>
      </c>
      <c r="E1783" s="9">
        <v>1.1877757159059996</v>
      </c>
      <c r="F1783" t="s">
        <v>66</v>
      </c>
      <c r="G1783" t="s">
        <v>65</v>
      </c>
      <c r="H1783" t="s">
        <v>56</v>
      </c>
    </row>
    <row r="1784" spans="1:8" hidden="1" x14ac:dyDescent="0.35">
      <c r="A1784" t="s">
        <v>29</v>
      </c>
      <c r="B1784">
        <v>2014</v>
      </c>
      <c r="C1784">
        <v>11.7</v>
      </c>
      <c r="D1784" s="2">
        <v>582000000000</v>
      </c>
      <c r="E1784" s="9">
        <v>2.6577982753164235</v>
      </c>
      <c r="F1784" t="s">
        <v>66</v>
      </c>
      <c r="G1784" t="s">
        <v>65</v>
      </c>
      <c r="H1784" t="s">
        <v>56</v>
      </c>
    </row>
    <row r="1785" spans="1:8" hidden="1" x14ac:dyDescent="0.35">
      <c r="A1785" t="s">
        <v>29</v>
      </c>
      <c r="B1785">
        <v>2015</v>
      </c>
      <c r="C1785">
        <v>12</v>
      </c>
      <c r="D1785" s="2">
        <v>505000000000</v>
      </c>
      <c r="E1785" s="9">
        <v>4.4892815879049124</v>
      </c>
      <c r="F1785" t="s">
        <v>66</v>
      </c>
      <c r="G1785" t="s">
        <v>65</v>
      </c>
      <c r="H1785" t="s">
        <v>56</v>
      </c>
    </row>
    <row r="1786" spans="1:8" hidden="1" x14ac:dyDescent="0.35">
      <c r="A1786" t="s">
        <v>29</v>
      </c>
      <c r="B1786">
        <v>2016</v>
      </c>
      <c r="C1786">
        <v>11.3</v>
      </c>
      <c r="D1786" s="2">
        <v>516000000000</v>
      </c>
      <c r="E1786" s="9">
        <v>2.0705931505209634</v>
      </c>
      <c r="F1786" t="s">
        <v>66</v>
      </c>
      <c r="G1786" t="s">
        <v>65</v>
      </c>
      <c r="H1786" t="s">
        <v>56</v>
      </c>
    </row>
    <row r="1787" spans="1:8" hidden="1" x14ac:dyDescent="0.35">
      <c r="A1787" t="s">
        <v>29</v>
      </c>
      <c r="B1787">
        <v>2017</v>
      </c>
      <c r="C1787">
        <v>11.7</v>
      </c>
      <c r="D1787" s="2">
        <v>541000000000</v>
      </c>
      <c r="E1787" s="9">
        <v>2.5679245252647576</v>
      </c>
      <c r="F1787" t="s">
        <v>66</v>
      </c>
      <c r="G1787" t="s">
        <v>65</v>
      </c>
      <c r="H1787" t="s">
        <v>56</v>
      </c>
    </row>
    <row r="1788" spans="1:8" hidden="1" x14ac:dyDescent="0.35">
      <c r="A1788" t="s">
        <v>29</v>
      </c>
      <c r="B1788">
        <v>2018</v>
      </c>
      <c r="C1788">
        <v>12.4</v>
      </c>
      <c r="D1788" s="2">
        <v>555000000000</v>
      </c>
      <c r="E1788" s="9">
        <v>1.9500228456998343</v>
      </c>
      <c r="F1788" t="s">
        <v>66</v>
      </c>
      <c r="G1788" t="s">
        <v>65</v>
      </c>
      <c r="H1788" t="s">
        <v>56</v>
      </c>
    </row>
    <row r="1789" spans="1:8" hidden="1" x14ac:dyDescent="0.35">
      <c r="A1789" t="s">
        <v>29</v>
      </c>
      <c r="B1789">
        <v>2019</v>
      </c>
      <c r="D1789" s="2">
        <v>534000000000</v>
      </c>
      <c r="E1789" s="9">
        <v>1.9861958738039078</v>
      </c>
      <c r="F1789" t="s">
        <v>66</v>
      </c>
      <c r="G1789" t="s">
        <v>65</v>
      </c>
      <c r="H1789" t="s">
        <v>56</v>
      </c>
    </row>
    <row r="1790" spans="1:8" hidden="1" x14ac:dyDescent="0.35">
      <c r="A1790" t="s">
        <v>29</v>
      </c>
      <c r="B1790">
        <v>2020</v>
      </c>
      <c r="D1790" s="2">
        <v>547000000000</v>
      </c>
      <c r="E1790" s="9">
        <v>-2.1702131788587167</v>
      </c>
      <c r="F1790" t="s">
        <v>66</v>
      </c>
      <c r="G1790" t="s">
        <v>65</v>
      </c>
      <c r="H1790" t="s">
        <v>56</v>
      </c>
    </row>
    <row r="1791" spans="1:8" hidden="1" x14ac:dyDescent="0.35">
      <c r="A1791" t="s">
        <v>29</v>
      </c>
      <c r="B1791">
        <v>2021</v>
      </c>
      <c r="D1791" s="2">
        <v>636000000000</v>
      </c>
      <c r="E1791" s="9">
        <v>5.0750847254402061</v>
      </c>
      <c r="F1791" t="s">
        <v>66</v>
      </c>
      <c r="G1791" t="s">
        <v>65</v>
      </c>
      <c r="H1791" t="s">
        <v>56</v>
      </c>
    </row>
    <row r="1792" spans="1:8" hidden="1" x14ac:dyDescent="0.35">
      <c r="A1792" t="s">
        <v>29</v>
      </c>
      <c r="B1792">
        <v>2022</v>
      </c>
      <c r="F1792" t="s">
        <v>66</v>
      </c>
      <c r="G1792" t="s">
        <v>65</v>
      </c>
      <c r="H1792" t="s">
        <v>56</v>
      </c>
    </row>
    <row r="1793" spans="1:8" hidden="1" x14ac:dyDescent="0.35">
      <c r="A1793" t="s">
        <v>29</v>
      </c>
      <c r="B1793">
        <v>2023</v>
      </c>
      <c r="F1793" t="s">
        <v>66</v>
      </c>
      <c r="G1793" t="s">
        <v>65</v>
      </c>
      <c r="H1793" t="s">
        <v>56</v>
      </c>
    </row>
    <row r="1794" spans="1:8" hidden="1" x14ac:dyDescent="0.35">
      <c r="A1794" t="s">
        <v>30</v>
      </c>
      <c r="B1794">
        <v>1960</v>
      </c>
      <c r="C1794">
        <v>21.9</v>
      </c>
      <c r="D1794" s="2">
        <v>9522746719</v>
      </c>
      <c r="F1794" t="s">
        <v>66</v>
      </c>
      <c r="G1794" t="s">
        <v>65</v>
      </c>
    </row>
    <row r="1795" spans="1:8" hidden="1" x14ac:dyDescent="0.35">
      <c r="A1795" t="s">
        <v>30</v>
      </c>
      <c r="B1795">
        <v>1961</v>
      </c>
      <c r="C1795">
        <v>21.3</v>
      </c>
      <c r="D1795" s="2">
        <v>10712712465</v>
      </c>
      <c r="F1795" t="s">
        <v>66</v>
      </c>
      <c r="G1795" t="s">
        <v>65</v>
      </c>
    </row>
    <row r="1796" spans="1:8" hidden="1" x14ac:dyDescent="0.35">
      <c r="A1796" t="s">
        <v>30</v>
      </c>
      <c r="B1796">
        <v>1962</v>
      </c>
      <c r="C1796">
        <v>21.8</v>
      </c>
      <c r="D1796" s="2">
        <v>11879982759</v>
      </c>
      <c r="F1796" t="s">
        <v>66</v>
      </c>
      <c r="G1796" t="s">
        <v>65</v>
      </c>
    </row>
    <row r="1797" spans="1:8" hidden="1" x14ac:dyDescent="0.35">
      <c r="A1797" t="s">
        <v>30</v>
      </c>
      <c r="B1797">
        <v>1963</v>
      </c>
      <c r="C1797">
        <v>19.7</v>
      </c>
      <c r="D1797" s="2">
        <v>13063643796</v>
      </c>
      <c r="F1797" t="s">
        <v>66</v>
      </c>
      <c r="G1797" t="s">
        <v>65</v>
      </c>
    </row>
    <row r="1798" spans="1:8" hidden="1" x14ac:dyDescent="0.35">
      <c r="A1798" t="s">
        <v>30</v>
      </c>
      <c r="B1798">
        <v>1964</v>
      </c>
      <c r="C1798">
        <v>19.600000000000001</v>
      </c>
      <c r="D1798" s="2">
        <v>14480556572</v>
      </c>
      <c r="F1798" t="s">
        <v>66</v>
      </c>
      <c r="G1798" t="s">
        <v>65</v>
      </c>
    </row>
    <row r="1799" spans="1:8" hidden="1" x14ac:dyDescent="0.35">
      <c r="A1799" t="s">
        <v>30</v>
      </c>
      <c r="B1799">
        <v>1965</v>
      </c>
      <c r="C1799">
        <v>21.7</v>
      </c>
      <c r="D1799" s="2">
        <v>15346741670</v>
      </c>
      <c r="F1799" t="s">
        <v>66</v>
      </c>
      <c r="G1799" t="s">
        <v>65</v>
      </c>
    </row>
    <row r="1800" spans="1:8" hidden="1" x14ac:dyDescent="0.35">
      <c r="A1800" t="s">
        <v>30</v>
      </c>
      <c r="B1800">
        <v>1966</v>
      </c>
      <c r="C1800">
        <v>21.5</v>
      </c>
      <c r="D1800" s="2">
        <v>16480058705</v>
      </c>
      <c r="F1800" t="s">
        <v>66</v>
      </c>
      <c r="G1800" t="s">
        <v>65</v>
      </c>
    </row>
    <row r="1801" spans="1:8" hidden="1" x14ac:dyDescent="0.35">
      <c r="A1801" t="s">
        <v>30</v>
      </c>
      <c r="B1801">
        <v>1967</v>
      </c>
      <c r="C1801">
        <v>20.3</v>
      </c>
      <c r="D1801" s="2">
        <v>17740013179</v>
      </c>
      <c r="F1801" t="s">
        <v>66</v>
      </c>
      <c r="G1801" t="s">
        <v>65</v>
      </c>
    </row>
    <row r="1802" spans="1:8" hidden="1" x14ac:dyDescent="0.35">
      <c r="A1802" t="s">
        <v>30</v>
      </c>
      <c r="B1802">
        <v>1968</v>
      </c>
      <c r="C1802">
        <v>20.100000000000001</v>
      </c>
      <c r="D1802" s="2">
        <v>18942729779</v>
      </c>
      <c r="F1802" t="s">
        <v>66</v>
      </c>
      <c r="G1802" t="s">
        <v>65</v>
      </c>
    </row>
    <row r="1803" spans="1:8" hidden="1" x14ac:dyDescent="0.35">
      <c r="A1803" t="s">
        <v>30</v>
      </c>
      <c r="B1803">
        <v>1969</v>
      </c>
      <c r="C1803">
        <v>19.8</v>
      </c>
      <c r="D1803" s="2">
        <v>20524886616</v>
      </c>
      <c r="F1803" t="s">
        <v>66</v>
      </c>
      <c r="G1803" t="s">
        <v>65</v>
      </c>
    </row>
    <row r="1804" spans="1:8" hidden="1" x14ac:dyDescent="0.35">
      <c r="A1804" t="s">
        <v>30</v>
      </c>
      <c r="B1804">
        <v>1970</v>
      </c>
      <c r="C1804">
        <v>21.6</v>
      </c>
      <c r="F1804" t="s">
        <v>66</v>
      </c>
      <c r="G1804" t="s">
        <v>65</v>
      </c>
    </row>
    <row r="1805" spans="1:8" hidden="1" x14ac:dyDescent="0.35">
      <c r="A1805" t="s">
        <v>30</v>
      </c>
      <c r="B1805">
        <v>1971</v>
      </c>
      <c r="C1805">
        <v>21.3</v>
      </c>
      <c r="F1805" t="s">
        <v>66</v>
      </c>
      <c r="G1805" t="s">
        <v>65</v>
      </c>
    </row>
    <row r="1806" spans="1:8" hidden="1" x14ac:dyDescent="0.35">
      <c r="A1806" t="s">
        <v>30</v>
      </c>
      <c r="B1806">
        <v>1972</v>
      </c>
      <c r="C1806">
        <v>22.2</v>
      </c>
      <c r="F1806" t="s">
        <v>66</v>
      </c>
      <c r="G1806" t="s">
        <v>65</v>
      </c>
    </row>
    <row r="1807" spans="1:8" hidden="1" x14ac:dyDescent="0.35">
      <c r="A1807" t="s">
        <v>30</v>
      </c>
      <c r="B1807">
        <v>1973</v>
      </c>
      <c r="C1807">
        <v>21.6</v>
      </c>
      <c r="F1807" t="s">
        <v>66</v>
      </c>
      <c r="G1807" t="s">
        <v>65</v>
      </c>
    </row>
    <row r="1808" spans="1:8" hidden="1" x14ac:dyDescent="0.35">
      <c r="A1808" t="s">
        <v>30</v>
      </c>
      <c r="B1808">
        <v>1974</v>
      </c>
      <c r="C1808">
        <v>23.2</v>
      </c>
      <c r="F1808" t="s">
        <v>66</v>
      </c>
      <c r="G1808" t="s">
        <v>65</v>
      </c>
    </row>
    <row r="1809" spans="1:7" hidden="1" x14ac:dyDescent="0.35">
      <c r="A1809" t="s">
        <v>30</v>
      </c>
      <c r="B1809">
        <v>1975</v>
      </c>
      <c r="C1809">
        <v>25</v>
      </c>
      <c r="F1809" t="s">
        <v>66</v>
      </c>
      <c r="G1809" t="s">
        <v>65</v>
      </c>
    </row>
    <row r="1810" spans="1:7" hidden="1" x14ac:dyDescent="0.35">
      <c r="A1810" t="s">
        <v>30</v>
      </c>
      <c r="B1810">
        <v>1976</v>
      </c>
      <c r="C1810">
        <v>24.2</v>
      </c>
      <c r="F1810" t="s">
        <v>66</v>
      </c>
      <c r="G1810" t="s">
        <v>65</v>
      </c>
    </row>
    <row r="1811" spans="1:7" hidden="1" x14ac:dyDescent="0.35">
      <c r="A1811" t="s">
        <v>30</v>
      </c>
      <c r="B1811">
        <v>1977</v>
      </c>
      <c r="C1811">
        <v>26</v>
      </c>
      <c r="F1811" t="s">
        <v>66</v>
      </c>
      <c r="G1811" t="s">
        <v>65</v>
      </c>
    </row>
    <row r="1812" spans="1:7" hidden="1" x14ac:dyDescent="0.35">
      <c r="A1812" t="s">
        <v>30</v>
      </c>
      <c r="B1812">
        <v>1978</v>
      </c>
      <c r="C1812">
        <v>25.9</v>
      </c>
      <c r="F1812" t="s">
        <v>66</v>
      </c>
      <c r="G1812" t="s">
        <v>65</v>
      </c>
    </row>
    <row r="1813" spans="1:7" hidden="1" x14ac:dyDescent="0.35">
      <c r="A1813" t="s">
        <v>30</v>
      </c>
      <c r="B1813">
        <v>1979</v>
      </c>
      <c r="C1813">
        <v>26.3</v>
      </c>
      <c r="F1813" t="s">
        <v>66</v>
      </c>
      <c r="G1813" t="s">
        <v>65</v>
      </c>
    </row>
    <row r="1814" spans="1:7" hidden="1" x14ac:dyDescent="0.35">
      <c r="A1814" t="s">
        <v>30</v>
      </c>
      <c r="B1814">
        <v>1980</v>
      </c>
      <c r="C1814">
        <v>27.1</v>
      </c>
      <c r="D1814" s="2">
        <v>123000000000</v>
      </c>
      <c r="F1814" t="s">
        <v>66</v>
      </c>
      <c r="G1814" t="s">
        <v>65</v>
      </c>
    </row>
    <row r="1815" spans="1:7" hidden="1" x14ac:dyDescent="0.35">
      <c r="A1815" t="s">
        <v>30</v>
      </c>
      <c r="B1815">
        <v>1981</v>
      </c>
      <c r="C1815">
        <v>25.2</v>
      </c>
      <c r="D1815" s="2">
        <v>112000000000</v>
      </c>
      <c r="E1815" s="9">
        <v>1.6013359299406886</v>
      </c>
      <c r="F1815" t="s">
        <v>66</v>
      </c>
      <c r="G1815" t="s">
        <v>65</v>
      </c>
    </row>
    <row r="1816" spans="1:7" hidden="1" x14ac:dyDescent="0.35">
      <c r="A1816" t="s">
        <v>30</v>
      </c>
      <c r="B1816">
        <v>1982</v>
      </c>
      <c r="C1816">
        <v>25.6</v>
      </c>
      <c r="D1816" s="2">
        <v>115000000000</v>
      </c>
      <c r="E1816" s="9">
        <v>-1.3094174955197104</v>
      </c>
      <c r="F1816" t="s">
        <v>66</v>
      </c>
      <c r="G1816" t="s">
        <v>65</v>
      </c>
    </row>
    <row r="1817" spans="1:7" hidden="1" x14ac:dyDescent="0.35">
      <c r="A1817" t="s">
        <v>30</v>
      </c>
      <c r="B1817">
        <v>1983</v>
      </c>
      <c r="C1817">
        <v>26.4</v>
      </c>
      <c r="D1817" s="2">
        <v>115000000000</v>
      </c>
      <c r="E1817" s="9">
        <v>0.63907954486421659</v>
      </c>
      <c r="F1817" t="s">
        <v>66</v>
      </c>
      <c r="G1817" t="s">
        <v>65</v>
      </c>
    </row>
    <row r="1818" spans="1:7" hidden="1" x14ac:dyDescent="0.35">
      <c r="A1818" t="s">
        <v>30</v>
      </c>
      <c r="B1818">
        <v>1984</v>
      </c>
      <c r="C1818">
        <v>25.6</v>
      </c>
      <c r="D1818" s="2">
        <v>110000000000</v>
      </c>
      <c r="E1818" s="9">
        <v>3.008456322477727</v>
      </c>
      <c r="F1818" t="s">
        <v>66</v>
      </c>
      <c r="G1818" t="s">
        <v>65</v>
      </c>
    </row>
    <row r="1819" spans="1:7" hidden="1" x14ac:dyDescent="0.35">
      <c r="A1819" t="s">
        <v>30</v>
      </c>
      <c r="B1819">
        <v>1985</v>
      </c>
      <c r="C1819">
        <v>25.9</v>
      </c>
      <c r="D1819" s="2">
        <v>111000000000</v>
      </c>
      <c r="E1819" s="9">
        <v>3.6735959244144283</v>
      </c>
      <c r="F1819" t="s">
        <v>66</v>
      </c>
      <c r="G1819" t="s">
        <v>65</v>
      </c>
    </row>
    <row r="1820" spans="1:7" hidden="1" x14ac:dyDescent="0.35">
      <c r="A1820" t="s">
        <v>30</v>
      </c>
      <c r="B1820">
        <v>1986</v>
      </c>
      <c r="C1820">
        <v>23.4</v>
      </c>
      <c r="D1820" s="2">
        <v>159000000000</v>
      </c>
      <c r="E1820" s="9">
        <v>1.8586328983152924</v>
      </c>
      <c r="F1820" t="s">
        <v>66</v>
      </c>
      <c r="G1820" t="s">
        <v>65</v>
      </c>
    </row>
    <row r="1821" spans="1:7" hidden="1" x14ac:dyDescent="0.35">
      <c r="A1821" t="s">
        <v>30</v>
      </c>
      <c r="B1821">
        <v>1987</v>
      </c>
      <c r="C1821">
        <v>24.7</v>
      </c>
      <c r="D1821" s="2">
        <v>199000000000</v>
      </c>
      <c r="E1821" s="9">
        <v>1.585478008191572</v>
      </c>
      <c r="F1821" t="s">
        <v>66</v>
      </c>
      <c r="G1821" t="s">
        <v>65</v>
      </c>
    </row>
    <row r="1822" spans="1:7" hidden="1" x14ac:dyDescent="0.35">
      <c r="A1822" t="s">
        <v>30</v>
      </c>
      <c r="B1822">
        <v>1988</v>
      </c>
      <c r="C1822">
        <v>22.8</v>
      </c>
      <c r="D1822" s="2">
        <v>216000000000</v>
      </c>
      <c r="E1822" s="9">
        <v>3.277596377287864</v>
      </c>
      <c r="F1822" t="s">
        <v>66</v>
      </c>
      <c r="G1822" t="s">
        <v>65</v>
      </c>
    </row>
    <row r="1823" spans="1:7" hidden="1" x14ac:dyDescent="0.35">
      <c r="A1823" t="s">
        <v>30</v>
      </c>
      <c r="B1823">
        <v>1989</v>
      </c>
      <c r="C1823">
        <v>23.1</v>
      </c>
      <c r="D1823" s="2">
        <v>208000000000</v>
      </c>
      <c r="E1823" s="9">
        <v>4.3307940236221754</v>
      </c>
      <c r="F1823" t="s">
        <v>66</v>
      </c>
      <c r="G1823" t="s">
        <v>65</v>
      </c>
    </row>
    <row r="1824" spans="1:7" hidden="1" x14ac:dyDescent="0.35">
      <c r="A1824" t="s">
        <v>30</v>
      </c>
      <c r="B1824">
        <v>1990</v>
      </c>
      <c r="C1824">
        <v>22.4</v>
      </c>
      <c r="D1824" s="2">
        <v>266000000000</v>
      </c>
      <c r="E1824" s="9">
        <v>3.4745521095124161</v>
      </c>
      <c r="F1824" t="s">
        <v>66</v>
      </c>
      <c r="G1824" t="s">
        <v>65</v>
      </c>
    </row>
    <row r="1825" spans="1:7" hidden="1" x14ac:dyDescent="0.35">
      <c r="A1825" t="s">
        <v>30</v>
      </c>
      <c r="B1825">
        <v>1991</v>
      </c>
      <c r="C1825">
        <v>23.2</v>
      </c>
      <c r="D1825" s="2">
        <v>269000000000</v>
      </c>
      <c r="E1825" s="9">
        <v>-0.91581666845632981</v>
      </c>
      <c r="F1825" t="s">
        <v>66</v>
      </c>
      <c r="G1825" t="s">
        <v>65</v>
      </c>
    </row>
    <row r="1826" spans="1:7" hidden="1" x14ac:dyDescent="0.35">
      <c r="A1826" t="s">
        <v>30</v>
      </c>
      <c r="B1826">
        <v>1992</v>
      </c>
      <c r="C1826">
        <v>21.2</v>
      </c>
      <c r="D1826" s="2">
        <v>280000000000</v>
      </c>
      <c r="E1826" s="9">
        <v>-4.3733003496583933E-2</v>
      </c>
      <c r="F1826" t="s">
        <v>66</v>
      </c>
      <c r="G1826" t="s">
        <v>65</v>
      </c>
    </row>
    <row r="1827" spans="1:7" hidden="1" x14ac:dyDescent="0.35">
      <c r="A1827" t="s">
        <v>30</v>
      </c>
      <c r="B1827">
        <v>1993</v>
      </c>
      <c r="C1827">
        <v>20.8</v>
      </c>
      <c r="D1827" s="2">
        <v>272000000000</v>
      </c>
      <c r="E1827" s="9">
        <v>-0.12598339460370767</v>
      </c>
      <c r="F1827" t="s">
        <v>66</v>
      </c>
      <c r="G1827" t="s">
        <v>65</v>
      </c>
    </row>
    <row r="1828" spans="1:7" hidden="1" x14ac:dyDescent="0.35">
      <c r="A1828" t="s">
        <v>30</v>
      </c>
      <c r="B1828">
        <v>1994</v>
      </c>
      <c r="C1828">
        <v>21.9</v>
      </c>
      <c r="D1828" s="2">
        <v>301000000000</v>
      </c>
      <c r="E1828" s="9">
        <v>1.2697576760622553</v>
      </c>
      <c r="F1828" t="s">
        <v>66</v>
      </c>
      <c r="G1828" t="s">
        <v>65</v>
      </c>
    </row>
    <row r="1829" spans="1:7" hidden="1" x14ac:dyDescent="0.35">
      <c r="A1829" t="s">
        <v>30</v>
      </c>
      <c r="B1829">
        <v>1995</v>
      </c>
      <c r="C1829">
        <v>20.7</v>
      </c>
      <c r="D1829" s="2">
        <v>353000000000</v>
      </c>
      <c r="E1829" s="9">
        <v>0.48086644894942765</v>
      </c>
      <c r="F1829" t="s">
        <v>66</v>
      </c>
      <c r="G1829" t="s">
        <v>65</v>
      </c>
    </row>
    <row r="1830" spans="1:7" hidden="1" x14ac:dyDescent="0.35">
      <c r="A1830" t="s">
        <v>30</v>
      </c>
      <c r="B1830">
        <v>1996</v>
      </c>
      <c r="C1830">
        <v>20.7</v>
      </c>
      <c r="D1830" s="2">
        <v>340000000000</v>
      </c>
      <c r="E1830" s="9">
        <v>0.47128002094629551</v>
      </c>
      <c r="F1830" t="s">
        <v>66</v>
      </c>
      <c r="G1830" t="s">
        <v>65</v>
      </c>
    </row>
    <row r="1831" spans="1:7" hidden="1" x14ac:dyDescent="0.35">
      <c r="A1831" t="s">
        <v>30</v>
      </c>
      <c r="B1831">
        <v>1997</v>
      </c>
      <c r="C1831">
        <v>19.2</v>
      </c>
      <c r="D1831" s="2">
        <v>295000000000</v>
      </c>
      <c r="E1831" s="9">
        <v>2.261325239028622</v>
      </c>
      <c r="F1831" t="s">
        <v>66</v>
      </c>
      <c r="G1831" t="s">
        <v>65</v>
      </c>
    </row>
    <row r="1832" spans="1:7" hidden="1" x14ac:dyDescent="0.35">
      <c r="A1832" t="s">
        <v>30</v>
      </c>
      <c r="B1832">
        <v>1998</v>
      </c>
      <c r="C1832">
        <v>19.600000000000001</v>
      </c>
      <c r="D1832" s="2">
        <v>303000000000</v>
      </c>
      <c r="E1832" s="9">
        <v>3.0299691703928033</v>
      </c>
      <c r="F1832" t="s">
        <v>66</v>
      </c>
      <c r="G1832" t="s">
        <v>65</v>
      </c>
    </row>
    <row r="1833" spans="1:7" hidden="1" x14ac:dyDescent="0.35">
      <c r="A1833" t="s">
        <v>30</v>
      </c>
      <c r="B1833">
        <v>1999</v>
      </c>
      <c r="C1833">
        <v>18.3</v>
      </c>
      <c r="D1833" s="2">
        <v>298000000000</v>
      </c>
      <c r="E1833" s="9">
        <v>1.6627012841828446</v>
      </c>
      <c r="F1833" t="s">
        <v>66</v>
      </c>
      <c r="G1833" t="s">
        <v>65</v>
      </c>
    </row>
    <row r="1834" spans="1:7" hidden="1" x14ac:dyDescent="0.35">
      <c r="A1834" t="s">
        <v>30</v>
      </c>
      <c r="B1834">
        <v>2000</v>
      </c>
      <c r="C1834">
        <v>19.2</v>
      </c>
      <c r="D1834" s="2">
        <v>279000000000</v>
      </c>
      <c r="E1834" s="9">
        <v>3.9587197193351642</v>
      </c>
      <c r="F1834" t="s">
        <v>66</v>
      </c>
      <c r="G1834" t="s">
        <v>65</v>
      </c>
    </row>
    <row r="1835" spans="1:7" hidden="1" x14ac:dyDescent="0.35">
      <c r="A1835" t="s">
        <v>30</v>
      </c>
      <c r="B1835">
        <v>2001</v>
      </c>
      <c r="C1835">
        <v>18.600000000000001</v>
      </c>
      <c r="D1835" s="2">
        <v>287000000000</v>
      </c>
      <c r="E1835" s="9">
        <v>1.5756619674415617</v>
      </c>
      <c r="F1835" t="s">
        <v>66</v>
      </c>
      <c r="G1835" t="s">
        <v>65</v>
      </c>
    </row>
    <row r="1836" spans="1:7" hidden="1" x14ac:dyDescent="0.35">
      <c r="A1836" t="s">
        <v>30</v>
      </c>
      <c r="B1836">
        <v>2002</v>
      </c>
      <c r="C1836">
        <v>19.7</v>
      </c>
      <c r="D1836" s="2">
        <v>309000000000</v>
      </c>
      <c r="E1836" s="9">
        <v>-7.3217084042653369E-2</v>
      </c>
      <c r="F1836" t="s">
        <v>66</v>
      </c>
      <c r="G1836" t="s">
        <v>65</v>
      </c>
    </row>
    <row r="1837" spans="1:7" hidden="1" x14ac:dyDescent="0.35">
      <c r="A1837" t="s">
        <v>30</v>
      </c>
      <c r="B1837">
        <v>2003</v>
      </c>
      <c r="C1837">
        <v>17.2</v>
      </c>
      <c r="D1837" s="2">
        <v>362000000000</v>
      </c>
      <c r="E1837" s="9">
        <v>-3.239847653777872E-2</v>
      </c>
      <c r="F1837" t="s">
        <v>66</v>
      </c>
      <c r="G1837" t="s">
        <v>65</v>
      </c>
    </row>
    <row r="1838" spans="1:7" hidden="1" x14ac:dyDescent="0.35">
      <c r="A1838" t="s">
        <v>30</v>
      </c>
      <c r="B1838">
        <v>2004</v>
      </c>
      <c r="C1838">
        <v>17.2</v>
      </c>
      <c r="D1838" s="2">
        <v>404000000000</v>
      </c>
      <c r="E1838" s="9">
        <v>2.7017092096702839</v>
      </c>
      <c r="F1838" t="s">
        <v>66</v>
      </c>
      <c r="G1838" t="s">
        <v>65</v>
      </c>
    </row>
    <row r="1839" spans="1:7" hidden="1" x14ac:dyDescent="0.35">
      <c r="A1839" t="s">
        <v>30</v>
      </c>
      <c r="B1839">
        <v>2005</v>
      </c>
      <c r="C1839">
        <v>17.2</v>
      </c>
      <c r="D1839" s="2">
        <v>418000000000</v>
      </c>
      <c r="E1839" s="9">
        <v>2.7496989849848461</v>
      </c>
      <c r="F1839" t="s">
        <v>66</v>
      </c>
      <c r="G1839" t="s">
        <v>65</v>
      </c>
    </row>
    <row r="1840" spans="1:7" hidden="1" x14ac:dyDescent="0.35">
      <c r="A1840" t="s">
        <v>30</v>
      </c>
      <c r="B1840">
        <v>2006</v>
      </c>
      <c r="C1840">
        <v>17.100000000000001</v>
      </c>
      <c r="D1840" s="2">
        <v>442000000000</v>
      </c>
      <c r="E1840" s="9">
        <v>4.0736284499427455</v>
      </c>
      <c r="F1840" t="s">
        <v>66</v>
      </c>
      <c r="G1840" t="s">
        <v>65</v>
      </c>
    </row>
    <row r="1841" spans="1:7" hidden="1" x14ac:dyDescent="0.35">
      <c r="A1841" t="s">
        <v>30</v>
      </c>
      <c r="B1841">
        <v>2007</v>
      </c>
      <c r="C1841">
        <v>17.5</v>
      </c>
      <c r="D1841" s="2">
        <v>491000000000</v>
      </c>
      <c r="E1841" s="9">
        <v>3.9163758177817982</v>
      </c>
      <c r="F1841" t="s">
        <v>66</v>
      </c>
      <c r="G1841" t="s">
        <v>65</v>
      </c>
    </row>
    <row r="1842" spans="1:7" hidden="1" x14ac:dyDescent="0.35">
      <c r="A1842" t="s">
        <v>30</v>
      </c>
      <c r="B1842">
        <v>2008</v>
      </c>
      <c r="C1842">
        <v>16.7</v>
      </c>
      <c r="D1842" s="2">
        <v>567000000000</v>
      </c>
      <c r="E1842" s="9">
        <v>2.8079836316869233</v>
      </c>
      <c r="F1842" t="s">
        <v>66</v>
      </c>
      <c r="G1842" t="s">
        <v>65</v>
      </c>
    </row>
    <row r="1843" spans="1:7" hidden="1" x14ac:dyDescent="0.35">
      <c r="A1843" t="s">
        <v>30</v>
      </c>
      <c r="B1843">
        <v>2009</v>
      </c>
      <c r="C1843">
        <v>13.8</v>
      </c>
      <c r="D1843" s="2">
        <v>554000000000</v>
      </c>
      <c r="E1843" s="9">
        <v>-2.2973746307154528</v>
      </c>
      <c r="F1843" t="s">
        <v>66</v>
      </c>
      <c r="G1843" t="s">
        <v>65</v>
      </c>
    </row>
    <row r="1844" spans="1:7" hidden="1" x14ac:dyDescent="0.35">
      <c r="A1844" t="s">
        <v>30</v>
      </c>
      <c r="B1844">
        <v>2010</v>
      </c>
      <c r="C1844">
        <v>12.3</v>
      </c>
      <c r="D1844" s="2">
        <v>599000000000</v>
      </c>
      <c r="E1844" s="9">
        <v>3.2433973355017258</v>
      </c>
      <c r="F1844" t="s">
        <v>66</v>
      </c>
      <c r="G1844" t="s">
        <v>65</v>
      </c>
    </row>
    <row r="1845" spans="1:7" hidden="1" x14ac:dyDescent="0.35">
      <c r="A1845" t="s">
        <v>30</v>
      </c>
      <c r="B1845">
        <v>2011</v>
      </c>
      <c r="C1845">
        <v>12.5</v>
      </c>
      <c r="D1845" s="2">
        <v>716000000000</v>
      </c>
      <c r="E1845" s="9">
        <v>1.8131081920369496</v>
      </c>
      <c r="F1845" t="s">
        <v>66</v>
      </c>
      <c r="G1845" t="s">
        <v>65</v>
      </c>
    </row>
    <row r="1846" spans="1:7" hidden="1" x14ac:dyDescent="0.35">
      <c r="A1846" t="s">
        <v>30</v>
      </c>
      <c r="B1846">
        <v>2012</v>
      </c>
      <c r="C1846">
        <v>12.4</v>
      </c>
      <c r="D1846" s="2">
        <v>686000000000</v>
      </c>
      <c r="E1846" s="9">
        <v>1.1792538332510816</v>
      </c>
      <c r="F1846" t="s">
        <v>66</v>
      </c>
      <c r="G1846" t="s">
        <v>65</v>
      </c>
    </row>
    <row r="1847" spans="1:7" hidden="1" x14ac:dyDescent="0.35">
      <c r="A1847" t="s">
        <v>30</v>
      </c>
      <c r="B1847">
        <v>2013</v>
      </c>
      <c r="C1847">
        <v>12.6</v>
      </c>
      <c r="D1847" s="2">
        <v>706000000000</v>
      </c>
      <c r="E1847" s="9">
        <v>1.7921440570748359</v>
      </c>
      <c r="F1847" t="s">
        <v>66</v>
      </c>
      <c r="G1847" t="s">
        <v>65</v>
      </c>
    </row>
    <row r="1848" spans="1:7" hidden="1" x14ac:dyDescent="0.35">
      <c r="A1848" t="s">
        <v>30</v>
      </c>
      <c r="B1848">
        <v>2014</v>
      </c>
      <c r="C1848">
        <v>11.9</v>
      </c>
      <c r="D1848" s="2">
        <v>727000000000</v>
      </c>
      <c r="E1848" s="9">
        <v>2.3498812750862612</v>
      </c>
      <c r="F1848" t="s">
        <v>66</v>
      </c>
      <c r="G1848" t="s">
        <v>65</v>
      </c>
    </row>
    <row r="1849" spans="1:7" hidden="1" x14ac:dyDescent="0.35">
      <c r="A1849" t="s">
        <v>30</v>
      </c>
      <c r="B1849">
        <v>2015</v>
      </c>
      <c r="C1849">
        <v>12.3</v>
      </c>
      <c r="D1849" s="2">
        <v>694000000000</v>
      </c>
      <c r="E1849" s="9">
        <v>1.6446276869928482</v>
      </c>
      <c r="F1849" t="s">
        <v>66</v>
      </c>
      <c r="G1849" t="s">
        <v>65</v>
      </c>
    </row>
    <row r="1850" spans="1:7" hidden="1" x14ac:dyDescent="0.35">
      <c r="A1850" t="s">
        <v>30</v>
      </c>
      <c r="B1850">
        <v>2016</v>
      </c>
      <c r="C1850">
        <v>11.5</v>
      </c>
      <c r="D1850" s="2">
        <v>688000000000</v>
      </c>
      <c r="E1850" s="9">
        <v>2.0686896670996049</v>
      </c>
      <c r="F1850" t="s">
        <v>66</v>
      </c>
      <c r="G1850" t="s">
        <v>65</v>
      </c>
    </row>
    <row r="1851" spans="1:7" hidden="1" x14ac:dyDescent="0.35">
      <c r="A1851" t="s">
        <v>30</v>
      </c>
      <c r="B1851">
        <v>2017</v>
      </c>
      <c r="C1851">
        <v>11.6</v>
      </c>
      <c r="D1851" s="2">
        <v>695000000000</v>
      </c>
      <c r="E1851" s="9">
        <v>1.3627995571141582</v>
      </c>
      <c r="F1851" t="s">
        <v>66</v>
      </c>
      <c r="G1851" t="s">
        <v>65</v>
      </c>
    </row>
    <row r="1852" spans="1:7" hidden="1" x14ac:dyDescent="0.35">
      <c r="A1852" t="s">
        <v>30</v>
      </c>
      <c r="B1852">
        <v>2018</v>
      </c>
      <c r="C1852">
        <v>11.1</v>
      </c>
      <c r="D1852" s="2">
        <v>726000000000</v>
      </c>
      <c r="E1852" s="9">
        <v>2.8604457946163251</v>
      </c>
      <c r="F1852" t="s">
        <v>66</v>
      </c>
      <c r="G1852" t="s">
        <v>65</v>
      </c>
    </row>
    <row r="1853" spans="1:7" hidden="1" x14ac:dyDescent="0.35">
      <c r="A1853" t="s">
        <v>30</v>
      </c>
      <c r="B1853">
        <v>2019</v>
      </c>
      <c r="C1853">
        <v>11.1</v>
      </c>
      <c r="D1853" s="2">
        <v>721000000000</v>
      </c>
      <c r="E1853" s="9">
        <v>1.1419823250527656</v>
      </c>
      <c r="F1853" t="s">
        <v>66</v>
      </c>
      <c r="G1853" t="s">
        <v>65</v>
      </c>
    </row>
    <row r="1854" spans="1:7" hidden="1" x14ac:dyDescent="0.35">
      <c r="A1854" t="s">
        <v>30</v>
      </c>
      <c r="B1854">
        <v>2020</v>
      </c>
      <c r="D1854" s="2">
        <v>740000000000</v>
      </c>
      <c r="E1854" s="9">
        <v>-2.3755632796765269</v>
      </c>
      <c r="F1854" t="s">
        <v>66</v>
      </c>
      <c r="G1854" t="s">
        <v>65</v>
      </c>
    </row>
    <row r="1855" spans="1:7" hidden="1" x14ac:dyDescent="0.35">
      <c r="A1855" t="s">
        <v>30</v>
      </c>
      <c r="B1855">
        <v>2021</v>
      </c>
      <c r="D1855" s="2">
        <v>801000000000</v>
      </c>
      <c r="E1855" s="9">
        <v>4.2217165765407287</v>
      </c>
      <c r="F1855" t="s">
        <v>66</v>
      </c>
      <c r="G1855" t="s">
        <v>65</v>
      </c>
    </row>
    <row r="1856" spans="1:7" hidden="1" x14ac:dyDescent="0.35">
      <c r="A1856" t="s">
        <v>30</v>
      </c>
      <c r="B1856">
        <v>2022</v>
      </c>
      <c r="F1856" t="s">
        <v>66</v>
      </c>
      <c r="G1856" t="s">
        <v>65</v>
      </c>
    </row>
    <row r="1857" spans="1:7" hidden="1" x14ac:dyDescent="0.35">
      <c r="A1857" t="s">
        <v>30</v>
      </c>
      <c r="B1857">
        <v>2023</v>
      </c>
      <c r="F1857" t="s">
        <v>66</v>
      </c>
      <c r="G1857" t="s">
        <v>65</v>
      </c>
    </row>
    <row r="1858" spans="1:7" hidden="1" x14ac:dyDescent="0.35">
      <c r="A1858" t="s">
        <v>31</v>
      </c>
      <c r="B1858">
        <v>1960</v>
      </c>
      <c r="C1858">
        <v>11.8</v>
      </c>
      <c r="D1858" s="2">
        <v>73233967692</v>
      </c>
      <c r="F1858" t="s">
        <v>66</v>
      </c>
      <c r="G1858" t="s">
        <v>65</v>
      </c>
    </row>
    <row r="1859" spans="1:7" hidden="1" x14ac:dyDescent="0.35">
      <c r="A1859" t="s">
        <v>31</v>
      </c>
      <c r="B1859">
        <v>1961</v>
      </c>
      <c r="C1859">
        <v>11.9</v>
      </c>
      <c r="D1859" s="2">
        <v>77741965703</v>
      </c>
      <c r="E1859" s="9">
        <v>2.6771189434537206</v>
      </c>
      <c r="F1859" t="s">
        <v>66</v>
      </c>
      <c r="G1859" t="s">
        <v>65</v>
      </c>
    </row>
    <row r="1860" spans="1:7" hidden="1" x14ac:dyDescent="0.35">
      <c r="A1860" t="s">
        <v>31</v>
      </c>
      <c r="B1860">
        <v>1962</v>
      </c>
      <c r="C1860">
        <v>12.8</v>
      </c>
      <c r="D1860" s="2">
        <v>81247564157</v>
      </c>
      <c r="E1860" s="9">
        <v>1.1029096492187023</v>
      </c>
      <c r="F1860" t="s">
        <v>66</v>
      </c>
      <c r="G1860" t="s">
        <v>65</v>
      </c>
    </row>
    <row r="1861" spans="1:7" hidden="1" x14ac:dyDescent="0.35">
      <c r="A1861" t="s">
        <v>31</v>
      </c>
      <c r="B1861">
        <v>1963</v>
      </c>
      <c r="C1861">
        <v>12.9</v>
      </c>
      <c r="D1861" s="2">
        <v>86561961812</v>
      </c>
      <c r="E1861" s="9">
        <v>4.8743839976477972</v>
      </c>
      <c r="F1861" t="s">
        <v>66</v>
      </c>
      <c r="G1861" t="s">
        <v>65</v>
      </c>
    </row>
    <row r="1862" spans="1:7" hidden="1" x14ac:dyDescent="0.35">
      <c r="A1862" t="s">
        <v>31</v>
      </c>
      <c r="B1862">
        <v>1964</v>
      </c>
      <c r="C1862">
        <v>12.5</v>
      </c>
      <c r="D1862" s="2">
        <v>94407558351</v>
      </c>
      <c r="E1862" s="9">
        <v>5.5336593860234871</v>
      </c>
      <c r="F1862" t="s">
        <v>66</v>
      </c>
      <c r="G1862" t="s">
        <v>65</v>
      </c>
    </row>
    <row r="1863" spans="1:7" hidden="1" x14ac:dyDescent="0.35">
      <c r="A1863" t="s">
        <v>31</v>
      </c>
      <c r="B1863">
        <v>1965</v>
      </c>
      <c r="C1863">
        <v>11.5</v>
      </c>
      <c r="D1863" s="2">
        <v>102000000000</v>
      </c>
      <c r="E1863" s="9">
        <v>2.1421765435456877</v>
      </c>
      <c r="F1863" t="s">
        <v>66</v>
      </c>
      <c r="G1863" t="s">
        <v>65</v>
      </c>
    </row>
    <row r="1864" spans="1:7" hidden="1" x14ac:dyDescent="0.35">
      <c r="A1864" t="s">
        <v>31</v>
      </c>
      <c r="B1864">
        <v>1966</v>
      </c>
      <c r="C1864">
        <v>11.2</v>
      </c>
      <c r="D1864" s="2">
        <v>109000000000</v>
      </c>
      <c r="E1864" s="9">
        <v>1.5731004140522344</v>
      </c>
      <c r="F1864" t="s">
        <v>66</v>
      </c>
      <c r="G1864" t="s">
        <v>65</v>
      </c>
    </row>
    <row r="1865" spans="1:7" hidden="1" x14ac:dyDescent="0.35">
      <c r="A1865" t="s">
        <v>31</v>
      </c>
      <c r="B1865">
        <v>1967</v>
      </c>
      <c r="C1865">
        <v>10.5</v>
      </c>
      <c r="D1865" s="2">
        <v>113000000000</v>
      </c>
      <c r="E1865" s="9">
        <v>2.7864746416750705</v>
      </c>
      <c r="F1865" t="s">
        <v>66</v>
      </c>
      <c r="G1865" t="s">
        <v>65</v>
      </c>
    </row>
    <row r="1866" spans="1:7" hidden="1" x14ac:dyDescent="0.35">
      <c r="A1866" t="s">
        <v>31</v>
      </c>
      <c r="B1866">
        <v>1968</v>
      </c>
      <c r="C1866">
        <v>10.3</v>
      </c>
      <c r="D1866" s="2">
        <v>108000000000</v>
      </c>
      <c r="E1866" s="9">
        <v>5.441083437661149</v>
      </c>
      <c r="F1866" t="s">
        <v>66</v>
      </c>
      <c r="G1866" t="s">
        <v>65</v>
      </c>
    </row>
    <row r="1867" spans="1:7" hidden="1" x14ac:dyDescent="0.35">
      <c r="A1867" t="s">
        <v>31</v>
      </c>
      <c r="B1867">
        <v>1969</v>
      </c>
      <c r="C1867">
        <v>9.6</v>
      </c>
      <c r="D1867" s="2">
        <v>116000000000</v>
      </c>
      <c r="E1867" s="9">
        <v>1.9240968346989433</v>
      </c>
      <c r="F1867" t="s">
        <v>66</v>
      </c>
      <c r="G1867" t="s">
        <v>65</v>
      </c>
    </row>
    <row r="1868" spans="1:7" hidden="1" x14ac:dyDescent="0.35">
      <c r="A1868" t="s">
        <v>31</v>
      </c>
      <c r="B1868">
        <v>1970</v>
      </c>
      <c r="C1868">
        <v>8.8000000000000007</v>
      </c>
      <c r="D1868" s="2">
        <v>131000000000</v>
      </c>
      <c r="E1868" s="9">
        <v>6.8409136511873356</v>
      </c>
      <c r="F1868" t="s">
        <v>66</v>
      </c>
      <c r="G1868" t="s">
        <v>65</v>
      </c>
    </row>
    <row r="1869" spans="1:7" hidden="1" x14ac:dyDescent="0.35">
      <c r="A1869" t="s">
        <v>31</v>
      </c>
      <c r="B1869">
        <v>1971</v>
      </c>
      <c r="C1869">
        <v>8.6999999999999993</v>
      </c>
      <c r="D1869" s="2">
        <v>148000000000</v>
      </c>
      <c r="E1869" s="9">
        <v>3.5047174413017359</v>
      </c>
      <c r="F1869" t="s">
        <v>66</v>
      </c>
      <c r="G1869" t="s">
        <v>65</v>
      </c>
    </row>
    <row r="1870" spans="1:7" hidden="1" x14ac:dyDescent="0.35">
      <c r="A1870" t="s">
        <v>31</v>
      </c>
      <c r="B1870">
        <v>1972</v>
      </c>
      <c r="C1870">
        <v>8.4</v>
      </c>
      <c r="D1870" s="2">
        <v>170000000000</v>
      </c>
      <c r="E1870" s="9">
        <v>4.3216675637751933</v>
      </c>
      <c r="F1870" t="s">
        <v>66</v>
      </c>
      <c r="G1870" t="s">
        <v>65</v>
      </c>
    </row>
    <row r="1871" spans="1:7" hidden="1" x14ac:dyDescent="0.35">
      <c r="A1871" t="s">
        <v>31</v>
      </c>
      <c r="B1871">
        <v>1973</v>
      </c>
      <c r="C1871">
        <v>8.6</v>
      </c>
      <c r="D1871" s="2">
        <v>193000000000</v>
      </c>
      <c r="E1871" s="9">
        <v>6.523848526750669</v>
      </c>
      <c r="F1871" t="s">
        <v>66</v>
      </c>
      <c r="G1871" t="s">
        <v>65</v>
      </c>
    </row>
    <row r="1872" spans="1:7" hidden="1" x14ac:dyDescent="0.35">
      <c r="A1872" t="s">
        <v>31</v>
      </c>
      <c r="B1872">
        <v>1974</v>
      </c>
      <c r="C1872">
        <v>8.6999999999999993</v>
      </c>
      <c r="D1872" s="2">
        <v>206000000000</v>
      </c>
      <c r="E1872" s="9">
        <v>-2.4844040663604687</v>
      </c>
      <c r="F1872" t="s">
        <v>66</v>
      </c>
      <c r="G1872" t="s">
        <v>65</v>
      </c>
    </row>
    <row r="1873" spans="1:7" hidden="1" x14ac:dyDescent="0.35">
      <c r="A1873" t="s">
        <v>31</v>
      </c>
      <c r="B1873">
        <v>1975</v>
      </c>
      <c r="C1873">
        <v>8.1999999999999993</v>
      </c>
      <c r="D1873" s="2">
        <v>242000000000</v>
      </c>
      <c r="E1873" s="9">
        <v>-1.4736495003407839</v>
      </c>
      <c r="F1873" t="s">
        <v>66</v>
      </c>
      <c r="G1873" t="s">
        <v>65</v>
      </c>
    </row>
    <row r="1874" spans="1:7" hidden="1" x14ac:dyDescent="0.35">
      <c r="A1874" t="s">
        <v>31</v>
      </c>
      <c r="B1874">
        <v>1976</v>
      </c>
      <c r="C1874">
        <v>8.5</v>
      </c>
      <c r="D1874" s="2">
        <v>233000000000</v>
      </c>
      <c r="E1874" s="9">
        <v>2.91026624061044</v>
      </c>
      <c r="F1874" t="s">
        <v>66</v>
      </c>
      <c r="G1874" t="s">
        <v>65</v>
      </c>
    </row>
    <row r="1875" spans="1:7" hidden="1" x14ac:dyDescent="0.35">
      <c r="A1875" t="s">
        <v>31</v>
      </c>
      <c r="B1875">
        <v>1977</v>
      </c>
      <c r="C1875">
        <v>8.6999999999999993</v>
      </c>
      <c r="D1875" s="2">
        <v>263000000000</v>
      </c>
      <c r="E1875" s="9">
        <v>2.457750493230165</v>
      </c>
      <c r="F1875" t="s">
        <v>66</v>
      </c>
      <c r="G1875" t="s">
        <v>65</v>
      </c>
    </row>
    <row r="1876" spans="1:7" hidden="1" x14ac:dyDescent="0.35">
      <c r="A1876" t="s">
        <v>31</v>
      </c>
      <c r="B1876">
        <v>1978</v>
      </c>
      <c r="C1876">
        <v>8.8000000000000007</v>
      </c>
      <c r="D1876" s="2">
        <v>336000000000</v>
      </c>
      <c r="E1876" s="9">
        <v>4.2042605109881634</v>
      </c>
      <c r="F1876" t="s">
        <v>66</v>
      </c>
      <c r="G1876" t="s">
        <v>65</v>
      </c>
    </row>
    <row r="1877" spans="1:7" hidden="1" x14ac:dyDescent="0.35">
      <c r="A1877" t="s">
        <v>31</v>
      </c>
      <c r="B1877">
        <v>1979</v>
      </c>
      <c r="C1877">
        <v>9.3000000000000007</v>
      </c>
      <c r="D1877" s="2">
        <v>439000000000</v>
      </c>
      <c r="E1877" s="9">
        <v>3.7490165398636179</v>
      </c>
      <c r="F1877" t="s">
        <v>66</v>
      </c>
      <c r="G1877" t="s">
        <v>65</v>
      </c>
    </row>
    <row r="1878" spans="1:7" hidden="1" x14ac:dyDescent="0.35">
      <c r="A1878" t="s">
        <v>31</v>
      </c>
      <c r="B1878">
        <v>1980</v>
      </c>
      <c r="C1878">
        <v>9.5</v>
      </c>
      <c r="D1878" s="2">
        <v>565000000000</v>
      </c>
      <c r="E1878" s="9">
        <v>-2.0313677495444722</v>
      </c>
      <c r="F1878" t="s">
        <v>66</v>
      </c>
      <c r="G1878" t="s">
        <v>65</v>
      </c>
    </row>
    <row r="1879" spans="1:7" hidden="1" x14ac:dyDescent="0.35">
      <c r="A1879" t="s">
        <v>31</v>
      </c>
      <c r="B1879">
        <v>1981</v>
      </c>
      <c r="C1879">
        <v>9.6</v>
      </c>
      <c r="D1879" s="2">
        <v>541000000000</v>
      </c>
      <c r="E1879" s="9">
        <v>-0.78774385857072104</v>
      </c>
      <c r="F1879" t="s">
        <v>66</v>
      </c>
      <c r="G1879" t="s">
        <v>65</v>
      </c>
    </row>
    <row r="1880" spans="1:7" hidden="1" x14ac:dyDescent="0.35">
      <c r="A1880" t="s">
        <v>31</v>
      </c>
      <c r="B1880">
        <v>1982</v>
      </c>
      <c r="C1880">
        <v>9.5</v>
      </c>
      <c r="D1880" s="2">
        <v>515000000000</v>
      </c>
      <c r="E1880" s="9">
        <v>1.9948912132198302</v>
      </c>
      <c r="F1880" t="s">
        <v>66</v>
      </c>
      <c r="G1880" t="s">
        <v>65</v>
      </c>
    </row>
    <row r="1881" spans="1:7" hidden="1" x14ac:dyDescent="0.35">
      <c r="A1881" t="s">
        <v>31</v>
      </c>
      <c r="B1881">
        <v>1983</v>
      </c>
      <c r="C1881">
        <v>9.4</v>
      </c>
      <c r="D1881" s="2">
        <v>490000000000</v>
      </c>
      <c r="E1881" s="9">
        <v>4.2218563558393214</v>
      </c>
      <c r="F1881" t="s">
        <v>66</v>
      </c>
      <c r="G1881" t="s">
        <v>65</v>
      </c>
    </row>
    <row r="1882" spans="1:7" hidden="1" x14ac:dyDescent="0.35">
      <c r="A1882" t="s">
        <v>31</v>
      </c>
      <c r="B1882">
        <v>1984</v>
      </c>
      <c r="C1882">
        <v>9.4</v>
      </c>
      <c r="D1882" s="2">
        <v>461000000000</v>
      </c>
      <c r="E1882" s="9">
        <v>2.2691052210610536</v>
      </c>
      <c r="F1882" t="s">
        <v>66</v>
      </c>
      <c r="G1882" t="s">
        <v>65</v>
      </c>
    </row>
    <row r="1883" spans="1:7" hidden="1" x14ac:dyDescent="0.35">
      <c r="A1883" t="s">
        <v>31</v>
      </c>
      <c r="B1883">
        <v>1985</v>
      </c>
      <c r="C1883">
        <v>9.6</v>
      </c>
      <c r="D1883" s="2">
        <v>489000000000</v>
      </c>
      <c r="E1883" s="9">
        <v>4.1474149893305565</v>
      </c>
      <c r="F1883" t="s">
        <v>66</v>
      </c>
      <c r="G1883" t="s">
        <v>65</v>
      </c>
    </row>
    <row r="1884" spans="1:7" hidden="1" x14ac:dyDescent="0.35">
      <c r="A1884" t="s">
        <v>31</v>
      </c>
      <c r="B1884">
        <v>1986</v>
      </c>
      <c r="C1884">
        <v>9</v>
      </c>
      <c r="D1884" s="2">
        <v>601000000000</v>
      </c>
      <c r="E1884" s="9">
        <v>3.1503405138210354</v>
      </c>
      <c r="F1884" t="s">
        <v>66</v>
      </c>
      <c r="G1884" t="s">
        <v>65</v>
      </c>
    </row>
    <row r="1885" spans="1:7" hidden="1" x14ac:dyDescent="0.35">
      <c r="A1885" t="s">
        <v>31</v>
      </c>
      <c r="B1885">
        <v>1987</v>
      </c>
      <c r="C1885">
        <v>8.4</v>
      </c>
      <c r="D1885" s="2">
        <v>745000000000</v>
      </c>
      <c r="E1885" s="9">
        <v>5.392738322974381</v>
      </c>
      <c r="F1885" t="s">
        <v>66</v>
      </c>
      <c r="G1885" t="s">
        <v>65</v>
      </c>
    </row>
    <row r="1886" spans="1:7" hidden="1" x14ac:dyDescent="0.35">
      <c r="A1886" t="s">
        <v>31</v>
      </c>
      <c r="B1886">
        <v>1988</v>
      </c>
      <c r="C1886">
        <v>9</v>
      </c>
      <c r="D1886" s="2">
        <v>910000000000</v>
      </c>
      <c r="E1886" s="9">
        <v>5.7324136975072832</v>
      </c>
      <c r="F1886" t="s">
        <v>66</v>
      </c>
      <c r="G1886" t="s">
        <v>65</v>
      </c>
    </row>
    <row r="1887" spans="1:7" hidden="1" x14ac:dyDescent="0.35">
      <c r="A1887" t="s">
        <v>31</v>
      </c>
      <c r="B1887">
        <v>1989</v>
      </c>
      <c r="C1887">
        <v>7.9</v>
      </c>
      <c r="D1887" s="2">
        <v>927000000000</v>
      </c>
      <c r="E1887" s="9">
        <v>2.5776026881443386</v>
      </c>
      <c r="F1887" t="s">
        <v>66</v>
      </c>
      <c r="G1887" t="s">
        <v>65</v>
      </c>
    </row>
    <row r="1888" spans="1:7" hidden="1" x14ac:dyDescent="0.35">
      <c r="A1888" t="s">
        <v>31</v>
      </c>
      <c r="B1888">
        <v>1990</v>
      </c>
      <c r="C1888">
        <v>8.3000000000000007</v>
      </c>
      <c r="D1888" s="2">
        <v>1090000000000</v>
      </c>
      <c r="E1888" s="9">
        <v>0.73375550307721937</v>
      </c>
      <c r="F1888" t="s">
        <v>66</v>
      </c>
      <c r="G1888" t="s">
        <v>65</v>
      </c>
    </row>
    <row r="1889" spans="1:7" hidden="1" x14ac:dyDescent="0.35">
      <c r="A1889" t="s">
        <v>31</v>
      </c>
      <c r="B1889">
        <v>1991</v>
      </c>
      <c r="C1889">
        <v>8.1</v>
      </c>
      <c r="D1889" s="2">
        <v>1140000000000</v>
      </c>
      <c r="E1889" s="9">
        <v>-1.1031215610864678</v>
      </c>
      <c r="F1889" t="s">
        <v>66</v>
      </c>
      <c r="G1889" t="s">
        <v>65</v>
      </c>
    </row>
    <row r="1890" spans="1:7" hidden="1" x14ac:dyDescent="0.35">
      <c r="A1890" t="s">
        <v>31</v>
      </c>
      <c r="B1890">
        <v>1992</v>
      </c>
      <c r="C1890">
        <v>8.1999999999999993</v>
      </c>
      <c r="D1890" s="2">
        <v>1180000000000</v>
      </c>
      <c r="E1890" s="9">
        <v>0.40108198437822296</v>
      </c>
      <c r="F1890" t="s">
        <v>66</v>
      </c>
      <c r="G1890" t="s">
        <v>65</v>
      </c>
    </row>
    <row r="1891" spans="1:7" hidden="1" x14ac:dyDescent="0.35">
      <c r="A1891" t="s">
        <v>31</v>
      </c>
      <c r="B1891">
        <v>1993</v>
      </c>
      <c r="C1891">
        <v>7.8</v>
      </c>
      <c r="D1891" s="2">
        <v>1060000000000</v>
      </c>
      <c r="E1891" s="9">
        <v>2.4898309651207029</v>
      </c>
      <c r="F1891" t="s">
        <v>66</v>
      </c>
      <c r="G1891" t="s">
        <v>65</v>
      </c>
    </row>
    <row r="1892" spans="1:7" hidden="1" x14ac:dyDescent="0.35">
      <c r="A1892" t="s">
        <v>31</v>
      </c>
      <c r="B1892">
        <v>1994</v>
      </c>
      <c r="C1892">
        <v>7.6</v>
      </c>
      <c r="D1892" s="2">
        <v>1140000000000</v>
      </c>
      <c r="E1892" s="9">
        <v>3.8460092251483786</v>
      </c>
      <c r="F1892" t="s">
        <v>66</v>
      </c>
      <c r="G1892" t="s">
        <v>65</v>
      </c>
    </row>
    <row r="1893" spans="1:7" hidden="1" x14ac:dyDescent="0.35">
      <c r="A1893" t="s">
        <v>31</v>
      </c>
      <c r="B1893">
        <v>1995</v>
      </c>
      <c r="C1893">
        <v>7.5</v>
      </c>
      <c r="D1893" s="2">
        <v>1350000000000</v>
      </c>
      <c r="E1893" s="9">
        <v>2.5316699644224911</v>
      </c>
      <c r="F1893" t="s">
        <v>66</v>
      </c>
      <c r="G1893" t="s">
        <v>65</v>
      </c>
    </row>
    <row r="1894" spans="1:7" hidden="1" x14ac:dyDescent="0.35">
      <c r="A1894" t="s">
        <v>31</v>
      </c>
      <c r="B1894">
        <v>1996</v>
      </c>
      <c r="C1894">
        <v>7.2</v>
      </c>
      <c r="D1894" s="2">
        <v>1420000000000</v>
      </c>
      <c r="E1894" s="9">
        <v>1.9078071010523416</v>
      </c>
      <c r="F1894" t="s">
        <v>66</v>
      </c>
      <c r="G1894" t="s">
        <v>65</v>
      </c>
    </row>
    <row r="1895" spans="1:7" hidden="1" x14ac:dyDescent="0.35">
      <c r="A1895" t="s">
        <v>31</v>
      </c>
      <c r="B1895">
        <v>1997</v>
      </c>
      <c r="C1895">
        <v>7.1</v>
      </c>
      <c r="D1895" s="2">
        <v>1560000000000</v>
      </c>
      <c r="E1895" s="9">
        <v>4.3665810742652127</v>
      </c>
      <c r="F1895" t="s">
        <v>66</v>
      </c>
      <c r="G1895" t="s">
        <v>65</v>
      </c>
    </row>
    <row r="1896" spans="1:7" hidden="1" x14ac:dyDescent="0.35">
      <c r="A1896" t="s">
        <v>31</v>
      </c>
      <c r="B1896">
        <v>1998</v>
      </c>
      <c r="C1896">
        <v>7.5</v>
      </c>
      <c r="D1896" s="2">
        <v>1660000000000</v>
      </c>
      <c r="E1896" s="9">
        <v>3.1572873386309936</v>
      </c>
      <c r="F1896" t="s">
        <v>66</v>
      </c>
      <c r="G1896" t="s">
        <v>65</v>
      </c>
    </row>
    <row r="1897" spans="1:7" hidden="1" x14ac:dyDescent="0.35">
      <c r="A1897" t="s">
        <v>31</v>
      </c>
      <c r="B1897">
        <v>1999</v>
      </c>
      <c r="C1897">
        <v>7.6</v>
      </c>
      <c r="D1897" s="2">
        <v>1690000000000</v>
      </c>
      <c r="E1897" s="9">
        <v>3.0140704762541048</v>
      </c>
      <c r="F1897" t="s">
        <v>66</v>
      </c>
      <c r="G1897" t="s">
        <v>65</v>
      </c>
    </row>
    <row r="1898" spans="1:7" hidden="1" x14ac:dyDescent="0.35">
      <c r="A1898" t="s">
        <v>31</v>
      </c>
      <c r="B1898">
        <v>2000</v>
      </c>
      <c r="C1898" s="5">
        <f>AVERAGE(C1897,C1899)</f>
        <v>7.35</v>
      </c>
      <c r="D1898" s="2">
        <v>1670000000000</v>
      </c>
      <c r="E1898" s="9">
        <v>4.0926534775365155</v>
      </c>
      <c r="F1898" t="s">
        <v>66</v>
      </c>
      <c r="G1898" t="s">
        <v>65</v>
      </c>
    </row>
    <row r="1899" spans="1:7" hidden="1" x14ac:dyDescent="0.35">
      <c r="A1899" t="s">
        <v>31</v>
      </c>
      <c r="B1899">
        <v>2001</v>
      </c>
      <c r="C1899">
        <v>7.1</v>
      </c>
      <c r="D1899" s="2">
        <v>1650000000000</v>
      </c>
      <c r="E1899" s="9">
        <v>2.1574281778483169</v>
      </c>
      <c r="F1899" t="s">
        <v>66</v>
      </c>
      <c r="G1899" t="s">
        <v>65</v>
      </c>
    </row>
    <row r="1900" spans="1:7" hidden="1" x14ac:dyDescent="0.35">
      <c r="A1900" t="s">
        <v>31</v>
      </c>
      <c r="B1900">
        <v>2002</v>
      </c>
      <c r="C1900">
        <v>7</v>
      </c>
      <c r="D1900" s="2">
        <v>1790000000000</v>
      </c>
      <c r="E1900" s="9">
        <v>1.7707652987726874</v>
      </c>
      <c r="F1900" t="s">
        <v>66</v>
      </c>
      <c r="G1900" t="s">
        <v>65</v>
      </c>
    </row>
    <row r="1901" spans="1:7" hidden="1" x14ac:dyDescent="0.35">
      <c r="A1901" t="s">
        <v>31</v>
      </c>
      <c r="B1901">
        <v>2003</v>
      </c>
      <c r="C1901">
        <v>6.7</v>
      </c>
      <c r="D1901" s="2">
        <v>2060000000000</v>
      </c>
      <c r="E1901" s="9">
        <v>3.1230533125868902</v>
      </c>
      <c r="F1901" t="s">
        <v>66</v>
      </c>
      <c r="G1901" t="s">
        <v>65</v>
      </c>
    </row>
    <row r="1902" spans="1:7" hidden="1" x14ac:dyDescent="0.35">
      <c r="A1902" t="s">
        <v>31</v>
      </c>
      <c r="B1902">
        <v>2004</v>
      </c>
      <c r="C1902">
        <v>7</v>
      </c>
      <c r="D1902" s="2">
        <v>2420000000000</v>
      </c>
      <c r="E1902" s="9">
        <v>2.3449714816166107</v>
      </c>
      <c r="F1902" t="s">
        <v>66</v>
      </c>
      <c r="G1902" t="s">
        <v>65</v>
      </c>
    </row>
    <row r="1903" spans="1:7" hidden="1" x14ac:dyDescent="0.35">
      <c r="A1903" t="s">
        <v>31</v>
      </c>
      <c r="B1903">
        <v>2005</v>
      </c>
      <c r="C1903">
        <v>6.7</v>
      </c>
      <c r="D1903" s="2">
        <v>2540000000000</v>
      </c>
      <c r="E1903" s="9">
        <v>2.66833765676094</v>
      </c>
      <c r="F1903" t="s">
        <v>66</v>
      </c>
      <c r="G1903" t="s">
        <v>65</v>
      </c>
    </row>
    <row r="1904" spans="1:7" hidden="1" x14ac:dyDescent="0.35">
      <c r="A1904" t="s">
        <v>31</v>
      </c>
      <c r="B1904">
        <v>2006</v>
      </c>
      <c r="C1904">
        <v>6.8</v>
      </c>
      <c r="D1904" s="2">
        <v>2710000000000</v>
      </c>
      <c r="E1904" s="9">
        <v>2.1604053205911242</v>
      </c>
      <c r="F1904" t="s">
        <v>66</v>
      </c>
      <c r="G1904" t="s">
        <v>65</v>
      </c>
    </row>
    <row r="1905" spans="1:7" hidden="1" x14ac:dyDescent="0.35">
      <c r="A1905" t="s">
        <v>31</v>
      </c>
      <c r="B1905">
        <v>2007</v>
      </c>
      <c r="C1905">
        <v>6.4</v>
      </c>
      <c r="D1905" s="2">
        <v>3090000000000</v>
      </c>
      <c r="E1905" s="9">
        <v>2.5634604605010907</v>
      </c>
      <c r="F1905" t="s">
        <v>66</v>
      </c>
      <c r="G1905" t="s">
        <v>65</v>
      </c>
    </row>
    <row r="1906" spans="1:7" hidden="1" x14ac:dyDescent="0.35">
      <c r="A1906" t="s">
        <v>31</v>
      </c>
      <c r="B1906">
        <v>2008</v>
      </c>
      <c r="C1906">
        <v>7</v>
      </c>
      <c r="D1906" s="2">
        <v>2930000000000</v>
      </c>
      <c r="E1906" s="9">
        <v>-0.15434431470650622</v>
      </c>
      <c r="F1906" t="s">
        <v>66</v>
      </c>
      <c r="G1906" t="s">
        <v>65</v>
      </c>
    </row>
    <row r="1907" spans="1:7" hidden="1" x14ac:dyDescent="0.35">
      <c r="A1907" t="s">
        <v>31</v>
      </c>
      <c r="B1907">
        <v>2009</v>
      </c>
      <c r="C1907">
        <v>6.9</v>
      </c>
      <c r="D1907" s="2">
        <v>2420000000000</v>
      </c>
      <c r="E1907" s="9">
        <v>-4.5104856001178462</v>
      </c>
      <c r="F1907" t="s">
        <v>66</v>
      </c>
      <c r="G1907" t="s">
        <v>65</v>
      </c>
    </row>
    <row r="1908" spans="1:7" hidden="1" x14ac:dyDescent="0.35">
      <c r="A1908" t="s">
        <v>31</v>
      </c>
      <c r="B1908">
        <v>2010</v>
      </c>
      <c r="C1908">
        <v>6.7</v>
      </c>
      <c r="D1908" s="2">
        <v>2490000000000</v>
      </c>
      <c r="E1908" s="9">
        <v>2.4300728950270383</v>
      </c>
      <c r="F1908" t="s">
        <v>66</v>
      </c>
      <c r="G1908" t="s">
        <v>65</v>
      </c>
    </row>
    <row r="1909" spans="1:7" hidden="1" x14ac:dyDescent="0.35">
      <c r="A1909" t="s">
        <v>31</v>
      </c>
      <c r="B1909">
        <v>2011</v>
      </c>
      <c r="C1909">
        <v>7</v>
      </c>
      <c r="D1909" s="2">
        <v>2670000000000</v>
      </c>
      <c r="E1909" s="9">
        <v>1.0676109140365782</v>
      </c>
      <c r="F1909" t="s">
        <v>66</v>
      </c>
      <c r="G1909" t="s">
        <v>65</v>
      </c>
    </row>
    <row r="1910" spans="1:7" hidden="1" x14ac:dyDescent="0.35">
      <c r="A1910" t="s">
        <v>31</v>
      </c>
      <c r="B1910">
        <v>2012</v>
      </c>
      <c r="C1910">
        <v>7</v>
      </c>
      <c r="D1910" s="2">
        <v>2710000000000</v>
      </c>
      <c r="E1910" s="9">
        <v>1.4484567568850508</v>
      </c>
      <c r="F1910" t="s">
        <v>66</v>
      </c>
      <c r="G1910" t="s">
        <v>65</v>
      </c>
    </row>
    <row r="1911" spans="1:7" hidden="1" x14ac:dyDescent="0.35">
      <c r="A1911" t="s">
        <v>31</v>
      </c>
      <c r="B1911">
        <v>2013</v>
      </c>
      <c r="C1911">
        <v>7.6</v>
      </c>
      <c r="D1911" s="2">
        <v>2790000000000</v>
      </c>
      <c r="E1911" s="9">
        <v>1.8198633746836776</v>
      </c>
      <c r="F1911" t="s">
        <v>66</v>
      </c>
      <c r="G1911" t="s">
        <v>65</v>
      </c>
    </row>
    <row r="1912" spans="1:7" hidden="1" x14ac:dyDescent="0.35">
      <c r="A1912" t="s">
        <v>31</v>
      </c>
      <c r="B1912">
        <v>2014</v>
      </c>
      <c r="C1912">
        <v>7.5</v>
      </c>
      <c r="D1912" s="2">
        <v>3070000000000</v>
      </c>
      <c r="E1912" s="9">
        <v>3.1997026261480102</v>
      </c>
      <c r="F1912" t="s">
        <v>66</v>
      </c>
      <c r="G1912" t="s">
        <v>65</v>
      </c>
    </row>
    <row r="1913" spans="1:7" hidden="1" x14ac:dyDescent="0.35">
      <c r="A1913" t="s">
        <v>31</v>
      </c>
      <c r="B1913">
        <v>2015</v>
      </c>
      <c r="C1913">
        <v>7.6</v>
      </c>
      <c r="D1913" s="2">
        <v>2930000000000</v>
      </c>
      <c r="E1913" s="9">
        <v>2.3931031839859997</v>
      </c>
      <c r="F1913" t="s">
        <v>66</v>
      </c>
      <c r="G1913" t="s">
        <v>65</v>
      </c>
    </row>
    <row r="1914" spans="1:7" hidden="1" x14ac:dyDescent="0.35">
      <c r="A1914" t="s">
        <v>31</v>
      </c>
      <c r="B1914">
        <v>2016</v>
      </c>
      <c r="C1914">
        <v>7.4</v>
      </c>
      <c r="D1914" s="2">
        <v>2700000000000</v>
      </c>
      <c r="E1914" s="9">
        <v>2.1652062105218306</v>
      </c>
      <c r="F1914" t="s">
        <v>66</v>
      </c>
      <c r="G1914" t="s">
        <v>65</v>
      </c>
    </row>
    <row r="1915" spans="1:7" hidden="1" x14ac:dyDescent="0.35">
      <c r="A1915" t="s">
        <v>31</v>
      </c>
      <c r="B1915">
        <v>2017</v>
      </c>
      <c r="C1915">
        <v>7.1</v>
      </c>
      <c r="D1915" s="2">
        <v>2680000000000</v>
      </c>
      <c r="E1915" s="9">
        <v>2.4435704698798588</v>
      </c>
      <c r="F1915" t="s">
        <v>66</v>
      </c>
      <c r="G1915" t="s">
        <v>65</v>
      </c>
    </row>
    <row r="1916" spans="1:7" hidden="1" x14ac:dyDescent="0.35">
      <c r="A1916" t="s">
        <v>31</v>
      </c>
      <c r="B1916">
        <v>2018</v>
      </c>
      <c r="C1916">
        <v>8.1</v>
      </c>
      <c r="D1916" s="2">
        <v>2880000000000</v>
      </c>
      <c r="E1916" s="9">
        <v>1.705021022329035</v>
      </c>
      <c r="F1916" t="s">
        <v>66</v>
      </c>
      <c r="G1916" t="s">
        <v>65</v>
      </c>
    </row>
    <row r="1917" spans="1:7" hidden="1" x14ac:dyDescent="0.35">
      <c r="A1917" t="s">
        <v>31</v>
      </c>
      <c r="B1917">
        <v>2019</v>
      </c>
      <c r="C1917">
        <v>8.6</v>
      </c>
      <c r="D1917" s="2">
        <v>2860000000000</v>
      </c>
      <c r="E1917" s="9">
        <v>1.6043086478739923</v>
      </c>
      <c r="F1917" t="s">
        <v>66</v>
      </c>
      <c r="G1917" t="s">
        <v>65</v>
      </c>
    </row>
    <row r="1918" spans="1:7" hidden="1" x14ac:dyDescent="0.35">
      <c r="A1918" t="s">
        <v>31</v>
      </c>
      <c r="B1918">
        <v>2020</v>
      </c>
      <c r="C1918">
        <v>8.4</v>
      </c>
      <c r="D1918" s="2">
        <v>2700000000000</v>
      </c>
      <c r="E1918" s="9">
        <v>-11.030858455197944</v>
      </c>
      <c r="F1918" t="s">
        <v>66</v>
      </c>
      <c r="G1918" t="s">
        <v>65</v>
      </c>
    </row>
    <row r="1919" spans="1:7" hidden="1" x14ac:dyDescent="0.35">
      <c r="A1919" t="s">
        <v>31</v>
      </c>
      <c r="B1919">
        <v>2021</v>
      </c>
      <c r="D1919" s="2">
        <v>3130000000000</v>
      </c>
      <c r="E1919" s="9">
        <v>7.5249103736768603</v>
      </c>
      <c r="F1919" t="s">
        <v>66</v>
      </c>
      <c r="G1919" t="s">
        <v>65</v>
      </c>
    </row>
    <row r="1920" spans="1:7" hidden="1" x14ac:dyDescent="0.35">
      <c r="A1920" t="s">
        <v>31</v>
      </c>
      <c r="B1920">
        <v>2022</v>
      </c>
      <c r="F1920" t="s">
        <v>66</v>
      </c>
      <c r="G1920" t="s">
        <v>65</v>
      </c>
    </row>
    <row r="1921" spans="1:7" hidden="1" x14ac:dyDescent="0.35">
      <c r="A1921" t="s">
        <v>31</v>
      </c>
      <c r="B1921">
        <v>2023</v>
      </c>
      <c r="F1921" t="s">
        <v>66</v>
      </c>
      <c r="G1921" t="s">
        <v>65</v>
      </c>
    </row>
    <row r="1922" spans="1:7" hidden="1" x14ac:dyDescent="0.35">
      <c r="A1922" t="s">
        <v>32</v>
      </c>
      <c r="B1922">
        <v>1960</v>
      </c>
      <c r="C1922">
        <v>13.9</v>
      </c>
      <c r="D1922" s="2">
        <v>543000000000</v>
      </c>
      <c r="F1922" t="s">
        <v>68</v>
      </c>
      <c r="G1922" t="s">
        <v>65</v>
      </c>
    </row>
    <row r="1923" spans="1:7" hidden="1" x14ac:dyDescent="0.35">
      <c r="A1923" t="s">
        <v>32</v>
      </c>
      <c r="B1923">
        <v>1961</v>
      </c>
      <c r="C1923">
        <v>13.6</v>
      </c>
      <c r="D1923" s="2">
        <v>563000000000</v>
      </c>
      <c r="E1923" s="9">
        <v>2.2999999999996845</v>
      </c>
      <c r="F1923" t="s">
        <v>68</v>
      </c>
      <c r="G1923" t="s">
        <v>65</v>
      </c>
    </row>
    <row r="1924" spans="1:7" hidden="1" x14ac:dyDescent="0.35">
      <c r="A1924" t="s">
        <v>32</v>
      </c>
      <c r="B1924">
        <v>1962</v>
      </c>
      <c r="C1924">
        <v>14.2</v>
      </c>
      <c r="D1924" s="2">
        <v>605000000000</v>
      </c>
      <c r="E1924" s="9">
        <v>6.1000000000001222</v>
      </c>
      <c r="F1924" t="s">
        <v>68</v>
      </c>
      <c r="G1924" t="s">
        <v>65</v>
      </c>
    </row>
    <row r="1925" spans="1:7" hidden="1" x14ac:dyDescent="0.35">
      <c r="A1925" t="s">
        <v>32</v>
      </c>
      <c r="B1925">
        <v>1963</v>
      </c>
      <c r="C1925">
        <v>14.3</v>
      </c>
      <c r="D1925" s="2">
        <v>639000000000</v>
      </c>
      <c r="E1925" s="9">
        <v>4.3999999999999204</v>
      </c>
      <c r="F1925" t="s">
        <v>68</v>
      </c>
      <c r="G1925" t="s">
        <v>65</v>
      </c>
    </row>
    <row r="1926" spans="1:7" hidden="1" x14ac:dyDescent="0.35">
      <c r="A1926" t="s">
        <v>32</v>
      </c>
      <c r="B1926">
        <v>1964</v>
      </c>
      <c r="C1926">
        <v>14</v>
      </c>
      <c r="D1926" s="2">
        <v>686000000000</v>
      </c>
      <c r="E1926" s="9">
        <v>5.8000000000002956</v>
      </c>
      <c r="F1926" t="s">
        <v>68</v>
      </c>
      <c r="G1926" t="s">
        <v>65</v>
      </c>
    </row>
    <row r="1927" spans="1:7" hidden="1" x14ac:dyDescent="0.35">
      <c r="A1927" t="s">
        <v>32</v>
      </c>
      <c r="B1927">
        <v>1965</v>
      </c>
      <c r="C1927">
        <v>14.4</v>
      </c>
      <c r="D1927" s="2">
        <v>744000000000</v>
      </c>
      <c r="E1927" s="9">
        <v>6.3999999999997641</v>
      </c>
      <c r="F1927" t="s">
        <v>68</v>
      </c>
      <c r="G1927" t="s">
        <v>65</v>
      </c>
    </row>
    <row r="1928" spans="1:7" hidden="1" x14ac:dyDescent="0.35">
      <c r="A1928" t="s">
        <v>32</v>
      </c>
      <c r="B1928">
        <v>1966</v>
      </c>
      <c r="C1928">
        <v>14.1</v>
      </c>
      <c r="D1928" s="2">
        <v>815000000000</v>
      </c>
      <c r="E1928" s="9">
        <v>6.5000000000002842</v>
      </c>
      <c r="F1928" t="s">
        <v>68</v>
      </c>
      <c r="G1928" t="s">
        <v>65</v>
      </c>
    </row>
    <row r="1929" spans="1:7" hidden="1" x14ac:dyDescent="0.35">
      <c r="A1929" t="s">
        <v>32</v>
      </c>
      <c r="B1929">
        <v>1967</v>
      </c>
      <c r="C1929">
        <v>13.7</v>
      </c>
      <c r="D1929" s="2">
        <v>862000000000</v>
      </c>
      <c r="E1929" s="9">
        <v>2.5000000000000284</v>
      </c>
      <c r="F1929" t="s">
        <v>68</v>
      </c>
      <c r="G1929" t="s">
        <v>65</v>
      </c>
    </row>
    <row r="1930" spans="1:7" hidden="1" x14ac:dyDescent="0.35">
      <c r="A1930" t="s">
        <v>32</v>
      </c>
      <c r="B1930">
        <v>1968</v>
      </c>
      <c r="C1930">
        <v>13.5</v>
      </c>
      <c r="D1930" s="2">
        <v>943000000000</v>
      </c>
      <c r="E1930" s="9">
        <v>4.799999999999585</v>
      </c>
      <c r="F1930" t="s">
        <v>68</v>
      </c>
      <c r="G1930" t="s">
        <v>65</v>
      </c>
    </row>
    <row r="1931" spans="1:7" hidden="1" x14ac:dyDescent="0.35">
      <c r="A1931" t="s">
        <v>32</v>
      </c>
      <c r="B1931">
        <v>1969</v>
      </c>
      <c r="C1931">
        <v>13.9</v>
      </c>
      <c r="D1931" s="2">
        <v>1020000000000</v>
      </c>
      <c r="E1931" s="9">
        <v>3.0999999999999943</v>
      </c>
      <c r="F1931" t="s">
        <v>68</v>
      </c>
      <c r="G1931" t="s">
        <v>65</v>
      </c>
    </row>
    <row r="1932" spans="1:7" hidden="1" x14ac:dyDescent="0.35">
      <c r="A1932" t="s">
        <v>32</v>
      </c>
      <c r="B1932">
        <v>1970</v>
      </c>
      <c r="C1932">
        <v>14.3</v>
      </c>
      <c r="D1932" s="2">
        <v>1070000000000</v>
      </c>
      <c r="E1932" s="9">
        <v>-0.28349126321482743</v>
      </c>
      <c r="F1932" t="s">
        <v>68</v>
      </c>
      <c r="G1932" t="s">
        <v>65</v>
      </c>
    </row>
    <row r="1933" spans="1:7" hidden="1" x14ac:dyDescent="0.35">
      <c r="A1933" t="s">
        <v>32</v>
      </c>
      <c r="B1933">
        <v>1971</v>
      </c>
      <c r="C1933">
        <v>14.3</v>
      </c>
      <c r="D1933" s="2">
        <v>1160000000000</v>
      </c>
      <c r="E1933" s="9">
        <v>3.2933516392178461</v>
      </c>
      <c r="F1933" t="s">
        <v>68</v>
      </c>
      <c r="G1933" t="s">
        <v>65</v>
      </c>
    </row>
    <row r="1934" spans="1:7" hidden="1" x14ac:dyDescent="0.35">
      <c r="A1934" t="s">
        <v>32</v>
      </c>
      <c r="B1934">
        <v>1972</v>
      </c>
      <c r="C1934">
        <v>14.5</v>
      </c>
      <c r="D1934" s="2">
        <v>1280000000000</v>
      </c>
      <c r="E1934" s="9">
        <v>5.2589073570513278</v>
      </c>
      <c r="F1934" t="s">
        <v>68</v>
      </c>
      <c r="G1934" t="s">
        <v>65</v>
      </c>
    </row>
    <row r="1935" spans="1:7" hidden="1" x14ac:dyDescent="0.35">
      <c r="A1935" t="s">
        <v>32</v>
      </c>
      <c r="B1935">
        <v>1973</v>
      </c>
      <c r="C1935">
        <v>14.2</v>
      </c>
      <c r="D1935" s="2">
        <v>1430000000000</v>
      </c>
      <c r="E1935" s="9">
        <v>5.6457225561830029</v>
      </c>
      <c r="F1935" t="s">
        <v>68</v>
      </c>
      <c r="G1935" t="s">
        <v>65</v>
      </c>
    </row>
    <row r="1936" spans="1:7" hidden="1" x14ac:dyDescent="0.35">
      <c r="A1936" t="s">
        <v>32</v>
      </c>
      <c r="B1936">
        <v>1974</v>
      </c>
      <c r="C1936">
        <v>14.2</v>
      </c>
      <c r="D1936" s="2">
        <v>1550000000000</v>
      </c>
      <c r="E1936" s="9">
        <v>-0.5405516515831863</v>
      </c>
      <c r="F1936" t="s">
        <v>68</v>
      </c>
      <c r="G1936" t="s">
        <v>65</v>
      </c>
    </row>
    <row r="1937" spans="1:7" hidden="1" x14ac:dyDescent="0.35">
      <c r="A1937" t="s">
        <v>32</v>
      </c>
      <c r="B1937">
        <v>1975</v>
      </c>
      <c r="C1937">
        <v>14.5</v>
      </c>
      <c r="D1937" s="2">
        <v>1680000000000</v>
      </c>
      <c r="E1937" s="9">
        <v>-0.20545606501300995</v>
      </c>
      <c r="F1937" t="s">
        <v>68</v>
      </c>
      <c r="G1937" t="s">
        <v>65</v>
      </c>
    </row>
    <row r="1938" spans="1:7" hidden="1" x14ac:dyDescent="0.35">
      <c r="A1938" t="s">
        <v>32</v>
      </c>
      <c r="B1938">
        <v>1976</v>
      </c>
      <c r="C1938">
        <v>14.2</v>
      </c>
      <c r="D1938" s="2">
        <v>1870000000000</v>
      </c>
      <c r="E1938" s="9">
        <v>5.3881392872629448</v>
      </c>
      <c r="F1938" t="s">
        <v>68</v>
      </c>
      <c r="G1938" t="s">
        <v>65</v>
      </c>
    </row>
    <row r="1939" spans="1:7" hidden="1" x14ac:dyDescent="0.35">
      <c r="A1939" t="s">
        <v>32</v>
      </c>
      <c r="B1939">
        <v>1977</v>
      </c>
      <c r="C1939">
        <v>14.6</v>
      </c>
      <c r="D1939" s="2">
        <v>2080000000000</v>
      </c>
      <c r="E1939" s="9">
        <v>4.6241530648236733</v>
      </c>
      <c r="F1939" t="s">
        <v>68</v>
      </c>
      <c r="G1939" t="s">
        <v>65</v>
      </c>
    </row>
    <row r="1940" spans="1:7" hidden="1" x14ac:dyDescent="0.35">
      <c r="A1940" t="s">
        <v>32</v>
      </c>
      <c r="B1940">
        <v>1978</v>
      </c>
      <c r="C1940">
        <v>13.8</v>
      </c>
      <c r="D1940" s="2">
        <v>2350000000000</v>
      </c>
      <c r="E1940" s="9">
        <v>5.5353049583976883</v>
      </c>
      <c r="F1940" t="s">
        <v>68</v>
      </c>
      <c r="G1940" t="s">
        <v>65</v>
      </c>
    </row>
    <row r="1941" spans="1:7" hidden="1" x14ac:dyDescent="0.35">
      <c r="A1941" t="s">
        <v>32</v>
      </c>
      <c r="B1941">
        <v>1979</v>
      </c>
      <c r="C1941">
        <v>13.4</v>
      </c>
      <c r="D1941" s="2">
        <v>2630000000000</v>
      </c>
      <c r="E1941" s="9">
        <v>3.1661453077800275</v>
      </c>
      <c r="F1941" t="s">
        <v>68</v>
      </c>
      <c r="G1941" t="s">
        <v>65</v>
      </c>
    </row>
    <row r="1942" spans="1:7" hidden="1" x14ac:dyDescent="0.35">
      <c r="A1942" t="s">
        <v>32</v>
      </c>
      <c r="B1942">
        <v>1980</v>
      </c>
      <c r="C1942">
        <v>12.9</v>
      </c>
      <c r="D1942" s="2">
        <v>2860000000000</v>
      </c>
      <c r="E1942" s="9">
        <v>-0.25674967387315917</v>
      </c>
      <c r="F1942" t="s">
        <v>68</v>
      </c>
      <c r="G1942" t="s">
        <v>65</v>
      </c>
    </row>
    <row r="1943" spans="1:7" hidden="1" x14ac:dyDescent="0.35">
      <c r="A1943" t="s">
        <v>32</v>
      </c>
      <c r="B1943">
        <v>1981</v>
      </c>
      <c r="C1943">
        <v>13.1</v>
      </c>
      <c r="D1943" s="2">
        <v>3210000000000</v>
      </c>
      <c r="E1943" s="9">
        <v>2.5377193071482793</v>
      </c>
      <c r="F1943" t="s">
        <v>68</v>
      </c>
      <c r="G1943" t="s">
        <v>65</v>
      </c>
    </row>
    <row r="1944" spans="1:7" hidden="1" x14ac:dyDescent="0.35">
      <c r="A1944" t="s">
        <v>32</v>
      </c>
      <c r="B1944">
        <v>1982</v>
      </c>
      <c r="C1944">
        <v>13.3</v>
      </c>
      <c r="D1944" s="2">
        <v>3340000000000</v>
      </c>
      <c r="E1944" s="9">
        <v>-1.8028874088510918</v>
      </c>
      <c r="F1944" t="s">
        <v>68</v>
      </c>
      <c r="G1944" t="s">
        <v>65</v>
      </c>
    </row>
    <row r="1945" spans="1:7" hidden="1" x14ac:dyDescent="0.35">
      <c r="A1945" t="s">
        <v>32</v>
      </c>
      <c r="B1945">
        <v>1983</v>
      </c>
      <c r="C1945">
        <v>13.3</v>
      </c>
      <c r="D1945" s="2">
        <v>3630000000000</v>
      </c>
      <c r="E1945" s="9">
        <v>4.5839133553016893</v>
      </c>
      <c r="F1945" t="s">
        <v>68</v>
      </c>
      <c r="G1945" t="s">
        <v>65</v>
      </c>
    </row>
    <row r="1946" spans="1:7" hidden="1" x14ac:dyDescent="0.35">
      <c r="A1946" t="s">
        <v>32</v>
      </c>
      <c r="B1946">
        <v>1984</v>
      </c>
      <c r="C1946">
        <v>13.4</v>
      </c>
      <c r="D1946" s="2">
        <v>4040000000000</v>
      </c>
      <c r="E1946" s="9">
        <v>7.2366331501862078</v>
      </c>
      <c r="F1946" t="s">
        <v>68</v>
      </c>
      <c r="G1946" t="s">
        <v>65</v>
      </c>
    </row>
    <row r="1947" spans="1:7" hidden="1" x14ac:dyDescent="0.35">
      <c r="A1947" t="s">
        <v>32</v>
      </c>
      <c r="B1947">
        <v>1985</v>
      </c>
      <c r="C1947">
        <v>13.3</v>
      </c>
      <c r="D1947" s="2">
        <v>4340000000000</v>
      </c>
      <c r="E1947" s="9">
        <v>4.169656223377288</v>
      </c>
      <c r="F1947" t="s">
        <v>68</v>
      </c>
      <c r="G1947" t="s">
        <v>65</v>
      </c>
    </row>
    <row r="1948" spans="1:7" hidden="1" x14ac:dyDescent="0.35">
      <c r="A1948" t="s">
        <v>32</v>
      </c>
      <c r="B1948">
        <v>1986</v>
      </c>
      <c r="C1948">
        <v>13.9</v>
      </c>
      <c r="D1948" s="2">
        <v>4580000000000</v>
      </c>
      <c r="E1948" s="9">
        <v>3.4626459710687953</v>
      </c>
      <c r="F1948" t="s">
        <v>68</v>
      </c>
      <c r="G1948" t="s">
        <v>65</v>
      </c>
    </row>
    <row r="1949" spans="1:7" hidden="1" x14ac:dyDescent="0.35">
      <c r="A1949" t="s">
        <v>32</v>
      </c>
      <c r="B1949">
        <v>1987</v>
      </c>
      <c r="C1949">
        <v>13.7</v>
      </c>
      <c r="D1949" s="2">
        <v>4860000000000</v>
      </c>
      <c r="E1949" s="9">
        <v>3.4592519897330192</v>
      </c>
      <c r="F1949" t="s">
        <v>68</v>
      </c>
      <c r="G1949" t="s">
        <v>65</v>
      </c>
    </row>
    <row r="1950" spans="1:7" hidden="1" x14ac:dyDescent="0.35">
      <c r="A1950" t="s">
        <v>32</v>
      </c>
      <c r="B1950">
        <v>1988</v>
      </c>
      <c r="C1950">
        <v>13.3</v>
      </c>
      <c r="D1950" s="2">
        <v>5240000000000</v>
      </c>
      <c r="E1950" s="9">
        <v>4.1770612914040015</v>
      </c>
      <c r="F1950" t="s">
        <v>68</v>
      </c>
      <c r="G1950" t="s">
        <v>65</v>
      </c>
    </row>
    <row r="1951" spans="1:7" hidden="1" x14ac:dyDescent="0.35">
      <c r="A1951" t="s">
        <v>32</v>
      </c>
      <c r="B1951">
        <v>1989</v>
      </c>
      <c r="C1951">
        <v>13.1</v>
      </c>
      <c r="D1951" s="2">
        <v>5640000000000</v>
      </c>
      <c r="E1951" s="9">
        <v>3.6726481495078787</v>
      </c>
      <c r="F1951" t="s">
        <v>68</v>
      </c>
      <c r="G1951" t="s">
        <v>65</v>
      </c>
    </row>
    <row r="1952" spans="1:7" hidden="1" x14ac:dyDescent="0.35">
      <c r="A1952" t="s">
        <v>32</v>
      </c>
      <c r="B1952">
        <v>1990</v>
      </c>
      <c r="C1952">
        <v>13.3</v>
      </c>
      <c r="D1952" s="2">
        <v>5960000000000</v>
      </c>
      <c r="E1952" s="9">
        <v>1.8859649566803256</v>
      </c>
      <c r="F1952" t="s">
        <v>68</v>
      </c>
      <c r="G1952" t="s">
        <v>65</v>
      </c>
    </row>
    <row r="1953" spans="1:7" hidden="1" x14ac:dyDescent="0.35">
      <c r="A1953" t="s">
        <v>32</v>
      </c>
      <c r="B1953">
        <v>1991</v>
      </c>
      <c r="C1953">
        <v>13.1</v>
      </c>
      <c r="D1953" s="2">
        <v>6160000000000</v>
      </c>
      <c r="E1953" s="9">
        <v>-0.10826479085554297</v>
      </c>
      <c r="F1953" t="s">
        <v>68</v>
      </c>
      <c r="G1953" t="s">
        <v>65</v>
      </c>
    </row>
    <row r="1954" spans="1:7" hidden="1" x14ac:dyDescent="0.35">
      <c r="A1954" t="s">
        <v>32</v>
      </c>
      <c r="B1954">
        <v>1992</v>
      </c>
      <c r="C1954">
        <v>12.8</v>
      </c>
      <c r="D1954" s="2">
        <v>6520000000000</v>
      </c>
      <c r="E1954" s="9">
        <v>3.5224405274050241</v>
      </c>
      <c r="F1954" t="s">
        <v>68</v>
      </c>
      <c r="G1954" t="s">
        <v>65</v>
      </c>
    </row>
    <row r="1955" spans="1:7" hidden="1" x14ac:dyDescent="0.35">
      <c r="A1955" t="s">
        <v>32</v>
      </c>
      <c r="B1955">
        <v>1993</v>
      </c>
      <c r="C1955">
        <v>12.9</v>
      </c>
      <c r="D1955" s="2">
        <v>6860000000000</v>
      </c>
      <c r="E1955" s="9">
        <v>2.7517810509664287</v>
      </c>
      <c r="F1955" t="s">
        <v>68</v>
      </c>
      <c r="G1955" t="s">
        <v>65</v>
      </c>
    </row>
    <row r="1956" spans="1:7" hidden="1" x14ac:dyDescent="0.35">
      <c r="A1956" t="s">
        <v>32</v>
      </c>
      <c r="B1956">
        <v>1994</v>
      </c>
      <c r="C1956">
        <v>12.7</v>
      </c>
      <c r="D1956" s="2">
        <v>7290000000000</v>
      </c>
      <c r="E1956" s="9">
        <v>4.028793259919027</v>
      </c>
      <c r="F1956" t="s">
        <v>68</v>
      </c>
      <c r="G1956" t="s">
        <v>65</v>
      </c>
    </row>
    <row r="1957" spans="1:7" hidden="1" x14ac:dyDescent="0.35">
      <c r="A1957" t="s">
        <v>32</v>
      </c>
      <c r="B1957">
        <v>1995</v>
      </c>
      <c r="C1957">
        <v>12.6</v>
      </c>
      <c r="D1957" s="2">
        <v>7640000000000</v>
      </c>
      <c r="E1957" s="9">
        <v>2.6842172720778592</v>
      </c>
      <c r="F1957" t="s">
        <v>68</v>
      </c>
      <c r="G1957" t="s">
        <v>65</v>
      </c>
    </row>
    <row r="1958" spans="1:7" hidden="1" x14ac:dyDescent="0.35">
      <c r="A1958" t="s">
        <v>32</v>
      </c>
      <c r="B1958">
        <v>1996</v>
      </c>
      <c r="C1958">
        <v>12.3</v>
      </c>
      <c r="D1958" s="2">
        <v>8070000000000</v>
      </c>
      <c r="E1958" s="9">
        <v>3.7725654992141386</v>
      </c>
      <c r="F1958" t="s">
        <v>68</v>
      </c>
      <c r="G1958" t="s">
        <v>65</v>
      </c>
    </row>
    <row r="1959" spans="1:7" hidden="1" x14ac:dyDescent="0.35">
      <c r="A1959" t="s">
        <v>32</v>
      </c>
      <c r="B1959">
        <v>1997</v>
      </c>
      <c r="C1959">
        <v>12.1</v>
      </c>
      <c r="D1959" s="2">
        <v>8580000000000</v>
      </c>
      <c r="E1959" s="9">
        <v>4.4471749452452514</v>
      </c>
      <c r="F1959" t="s">
        <v>68</v>
      </c>
      <c r="G1959" t="s">
        <v>65</v>
      </c>
    </row>
    <row r="1960" spans="1:7" hidden="1" x14ac:dyDescent="0.35">
      <c r="A1960" t="s">
        <v>32</v>
      </c>
      <c r="B1960">
        <v>1998</v>
      </c>
      <c r="C1960">
        <v>11.9</v>
      </c>
      <c r="D1960" s="2">
        <v>9060000000000</v>
      </c>
      <c r="E1960" s="9">
        <v>4.4813944315531558</v>
      </c>
      <c r="F1960" t="s">
        <v>68</v>
      </c>
      <c r="G1960" t="s">
        <v>65</v>
      </c>
    </row>
    <row r="1961" spans="1:7" hidden="1" x14ac:dyDescent="0.35">
      <c r="A1961" t="s">
        <v>32</v>
      </c>
      <c r="B1961">
        <v>1999</v>
      </c>
      <c r="C1961">
        <v>11.3</v>
      </c>
      <c r="D1961" s="2">
        <v>9630000000000</v>
      </c>
      <c r="E1961" s="9">
        <v>4.7944990446750779</v>
      </c>
      <c r="F1961" t="s">
        <v>68</v>
      </c>
      <c r="G1961" t="s">
        <v>65</v>
      </c>
    </row>
    <row r="1962" spans="1:7" hidden="1" x14ac:dyDescent="0.35">
      <c r="A1962" t="s">
        <v>32</v>
      </c>
      <c r="B1962">
        <v>2000</v>
      </c>
      <c r="C1962">
        <v>11</v>
      </c>
      <c r="D1962" s="2">
        <v>10300000000000</v>
      </c>
      <c r="E1962" s="9">
        <v>4.0771594794161814</v>
      </c>
      <c r="F1962" t="s">
        <v>68</v>
      </c>
      <c r="G1962" t="s">
        <v>65</v>
      </c>
    </row>
    <row r="1963" spans="1:7" hidden="1" x14ac:dyDescent="0.35">
      <c r="A1963" t="s">
        <v>32</v>
      </c>
      <c r="B1963">
        <v>2001</v>
      </c>
      <c r="C1963">
        <v>11.3</v>
      </c>
      <c r="D1963" s="2">
        <v>10600000000000</v>
      </c>
      <c r="E1963" s="9">
        <v>0.95433872870837888</v>
      </c>
      <c r="F1963" t="s">
        <v>68</v>
      </c>
      <c r="G1963" t="s">
        <v>65</v>
      </c>
    </row>
    <row r="1964" spans="1:7" hidden="1" x14ac:dyDescent="0.35">
      <c r="A1964" t="s">
        <v>32</v>
      </c>
      <c r="B1964">
        <v>2002</v>
      </c>
      <c r="C1964">
        <v>11.5</v>
      </c>
      <c r="D1964" s="2">
        <v>10900000000000</v>
      </c>
      <c r="E1964" s="9">
        <v>1.6959429227495662</v>
      </c>
      <c r="F1964" t="s">
        <v>68</v>
      </c>
      <c r="G1964" t="s">
        <v>65</v>
      </c>
    </row>
    <row r="1965" spans="1:7" hidden="1" x14ac:dyDescent="0.35">
      <c r="A1965" t="s">
        <v>32</v>
      </c>
      <c r="B1965">
        <v>2003</v>
      </c>
      <c r="C1965">
        <v>11.3</v>
      </c>
      <c r="D1965" s="2">
        <v>11500000000000</v>
      </c>
      <c r="E1965" s="9">
        <v>2.7962091006717031</v>
      </c>
      <c r="F1965" t="s">
        <v>68</v>
      </c>
      <c r="G1965" t="s">
        <v>65</v>
      </c>
    </row>
    <row r="1966" spans="1:7" hidden="1" x14ac:dyDescent="0.35">
      <c r="A1966" t="s">
        <v>32</v>
      </c>
      <c r="B1966">
        <v>2004</v>
      </c>
      <c r="C1966">
        <v>11.5</v>
      </c>
      <c r="D1966" s="2">
        <v>12200000000000</v>
      </c>
      <c r="E1966" s="9">
        <v>3.8525526006435058</v>
      </c>
      <c r="F1966" t="s">
        <v>68</v>
      </c>
      <c r="G1966" t="s">
        <v>65</v>
      </c>
    </row>
    <row r="1967" spans="1:7" hidden="1" x14ac:dyDescent="0.35">
      <c r="A1967" t="s">
        <v>32</v>
      </c>
      <c r="B1967">
        <v>2005</v>
      </c>
      <c r="C1967">
        <v>11.4</v>
      </c>
      <c r="D1967" s="2">
        <v>13000000000000</v>
      </c>
      <c r="E1967" s="9">
        <v>3.4832203202525847</v>
      </c>
      <c r="F1967" t="s">
        <v>68</v>
      </c>
      <c r="G1967" t="s">
        <v>65</v>
      </c>
    </row>
    <row r="1968" spans="1:7" hidden="1" x14ac:dyDescent="0.35">
      <c r="A1968" t="s">
        <v>32</v>
      </c>
      <c r="B1968">
        <v>2006</v>
      </c>
      <c r="C1968">
        <v>11.5</v>
      </c>
      <c r="D1968" s="2">
        <v>13800000000000</v>
      </c>
      <c r="E1968" s="9">
        <v>2.7828106258432683</v>
      </c>
      <c r="F1968" t="s">
        <v>68</v>
      </c>
      <c r="G1968" t="s">
        <v>65</v>
      </c>
    </row>
    <row r="1969" spans="1:7" hidden="1" x14ac:dyDescent="0.35">
      <c r="A1969" t="s">
        <v>32</v>
      </c>
      <c r="B1969">
        <v>2007</v>
      </c>
      <c r="C1969">
        <v>11.9</v>
      </c>
      <c r="D1969" s="2">
        <v>14500000000000</v>
      </c>
      <c r="E1969" s="9">
        <v>2.0105075516332818</v>
      </c>
      <c r="F1969" t="s">
        <v>68</v>
      </c>
      <c r="G1969" t="s">
        <v>65</v>
      </c>
    </row>
    <row r="1970" spans="1:7" hidden="1" x14ac:dyDescent="0.35">
      <c r="A1970" t="s">
        <v>32</v>
      </c>
      <c r="B1970">
        <v>2008</v>
      </c>
      <c r="C1970">
        <v>12.2</v>
      </c>
      <c r="D1970" s="2">
        <v>14800000000000</v>
      </c>
      <c r="E1970" s="9">
        <v>0.1221884429746467</v>
      </c>
      <c r="F1970" t="s">
        <v>68</v>
      </c>
      <c r="G1970" t="s">
        <v>65</v>
      </c>
    </row>
    <row r="1971" spans="1:7" hidden="1" x14ac:dyDescent="0.35">
      <c r="A1971" t="s">
        <v>32</v>
      </c>
      <c r="B1971">
        <v>2009</v>
      </c>
      <c r="C1971">
        <v>12.4</v>
      </c>
      <c r="D1971" s="2">
        <v>14500000000000</v>
      </c>
      <c r="E1971" s="9">
        <v>-2.5998883510855819</v>
      </c>
      <c r="F1971" t="s">
        <v>68</v>
      </c>
      <c r="G1971" t="s">
        <v>65</v>
      </c>
    </row>
    <row r="1972" spans="1:7" hidden="1" x14ac:dyDescent="0.35">
      <c r="A1972" t="s">
        <v>32</v>
      </c>
      <c r="B1972">
        <v>2010</v>
      </c>
      <c r="C1972">
        <v>12.8</v>
      </c>
      <c r="D1972" s="2">
        <v>15000000000000</v>
      </c>
      <c r="E1972" s="9">
        <v>2.7088566941968111</v>
      </c>
      <c r="F1972" t="s">
        <v>68</v>
      </c>
      <c r="G1972" t="s">
        <v>65</v>
      </c>
    </row>
    <row r="1973" spans="1:7" hidden="1" x14ac:dyDescent="0.35">
      <c r="A1973" t="s">
        <v>32</v>
      </c>
      <c r="B1973">
        <v>2011</v>
      </c>
      <c r="C1973">
        <v>13</v>
      </c>
      <c r="D1973" s="2">
        <v>15600000000000</v>
      </c>
      <c r="E1973" s="9">
        <v>1.5498949501704544</v>
      </c>
      <c r="F1973" t="s">
        <v>68</v>
      </c>
      <c r="G1973" t="s">
        <v>65</v>
      </c>
    </row>
    <row r="1974" spans="1:7" hidden="1" x14ac:dyDescent="0.35">
      <c r="A1974" t="s">
        <v>32</v>
      </c>
      <c r="B1974">
        <v>2012</v>
      </c>
      <c r="C1974">
        <v>13.2</v>
      </c>
      <c r="D1974" s="2">
        <v>16300000000000</v>
      </c>
      <c r="E1974" s="9">
        <v>2.2806876031918506</v>
      </c>
      <c r="F1974" t="s">
        <v>68</v>
      </c>
      <c r="G1974" t="s">
        <v>65</v>
      </c>
    </row>
    <row r="1975" spans="1:7" hidden="1" x14ac:dyDescent="0.35">
      <c r="A1975" t="s">
        <v>32</v>
      </c>
      <c r="B1975">
        <v>2013</v>
      </c>
      <c r="C1975">
        <v>13.4</v>
      </c>
      <c r="D1975" s="2">
        <v>16800000000000</v>
      </c>
      <c r="E1975" s="9">
        <v>1.8418753951868752</v>
      </c>
      <c r="F1975" t="s">
        <v>68</v>
      </c>
      <c r="G1975" t="s">
        <v>65</v>
      </c>
    </row>
    <row r="1976" spans="1:7" hidden="1" x14ac:dyDescent="0.35">
      <c r="A1976" t="s">
        <v>32</v>
      </c>
      <c r="B1976">
        <v>2014</v>
      </c>
      <c r="C1976">
        <v>13.8</v>
      </c>
      <c r="D1976" s="2">
        <v>17600000000000</v>
      </c>
      <c r="E1976" s="9">
        <v>2.2877759325535862</v>
      </c>
      <c r="F1976" t="s">
        <v>68</v>
      </c>
      <c r="G1976" t="s">
        <v>65</v>
      </c>
    </row>
    <row r="1977" spans="1:7" hidden="1" x14ac:dyDescent="0.35">
      <c r="A1977" t="s">
        <v>32</v>
      </c>
      <c r="B1977">
        <v>2015</v>
      </c>
      <c r="C1977">
        <v>14</v>
      </c>
      <c r="D1977" s="2">
        <v>18200000000000</v>
      </c>
      <c r="E1977" s="9">
        <v>2.7063695817639939</v>
      </c>
      <c r="F1977" t="s">
        <v>68</v>
      </c>
      <c r="G1977" t="s">
        <v>65</v>
      </c>
    </row>
    <row r="1978" spans="1:7" hidden="1" x14ac:dyDescent="0.35">
      <c r="A1978" t="s">
        <v>32</v>
      </c>
      <c r="B1978">
        <v>2016</v>
      </c>
      <c r="C1978">
        <v>14.2</v>
      </c>
      <c r="D1978" s="2">
        <v>18700000000000</v>
      </c>
      <c r="E1978" s="9">
        <v>1.667472075961868</v>
      </c>
      <c r="F1978" t="s">
        <v>68</v>
      </c>
      <c r="G1978" t="s">
        <v>65</v>
      </c>
    </row>
    <row r="1979" spans="1:7" hidden="1" x14ac:dyDescent="0.35">
      <c r="A1979" t="s">
        <v>32</v>
      </c>
      <c r="B1979">
        <v>2017</v>
      </c>
      <c r="C1979">
        <v>14.8</v>
      </c>
      <c r="D1979" s="2">
        <v>19500000000000</v>
      </c>
      <c r="E1979" s="9">
        <v>2.2419212159774844</v>
      </c>
      <c r="F1979" t="s">
        <v>68</v>
      </c>
      <c r="G1979" t="s">
        <v>65</v>
      </c>
    </row>
    <row r="1980" spans="1:7" hidden="1" x14ac:dyDescent="0.35">
      <c r="A1980" t="s">
        <v>32</v>
      </c>
      <c r="B1980">
        <v>2018</v>
      </c>
      <c r="C1980">
        <v>15</v>
      </c>
      <c r="D1980" s="2">
        <v>20500000000000</v>
      </c>
      <c r="E1980" s="9">
        <v>2.9453848312678019</v>
      </c>
      <c r="F1980" t="s">
        <v>68</v>
      </c>
      <c r="G1980" t="s">
        <v>65</v>
      </c>
    </row>
    <row r="1981" spans="1:7" hidden="1" x14ac:dyDescent="0.35">
      <c r="A1981" t="s">
        <v>32</v>
      </c>
      <c r="B1981">
        <v>2019</v>
      </c>
      <c r="C1981">
        <v>14.7</v>
      </c>
      <c r="D1981" s="2">
        <v>21400000000000</v>
      </c>
      <c r="E1981" s="9">
        <v>2.2944390776931129</v>
      </c>
      <c r="F1981" t="s">
        <v>68</v>
      </c>
      <c r="G1981" t="s">
        <v>65</v>
      </c>
    </row>
    <row r="1982" spans="1:7" hidden="1" x14ac:dyDescent="0.35">
      <c r="A1982" t="s">
        <v>32</v>
      </c>
      <c r="B1982">
        <v>2020</v>
      </c>
      <c r="C1982">
        <v>14.1</v>
      </c>
      <c r="D1982" s="2">
        <v>21100000000000</v>
      </c>
      <c r="E1982" s="9">
        <v>-2.767802511405776</v>
      </c>
      <c r="F1982" t="s">
        <v>68</v>
      </c>
      <c r="G1982" t="s">
        <v>65</v>
      </c>
    </row>
    <row r="1983" spans="1:7" hidden="1" x14ac:dyDescent="0.35">
      <c r="A1983" t="s">
        <v>32</v>
      </c>
      <c r="B1983">
        <v>2021</v>
      </c>
      <c r="D1983" s="2">
        <v>23300000000000</v>
      </c>
      <c r="E1983" s="9">
        <v>5.9454847612217208</v>
      </c>
      <c r="F1983" t="s">
        <v>68</v>
      </c>
      <c r="G1983" t="s">
        <v>65</v>
      </c>
    </row>
    <row r="1984" spans="1:7" hidden="1" x14ac:dyDescent="0.35">
      <c r="A1984" t="s">
        <v>32</v>
      </c>
      <c r="B1984">
        <v>2022</v>
      </c>
      <c r="F1984" t="s">
        <v>68</v>
      </c>
      <c r="G1984" t="s">
        <v>65</v>
      </c>
    </row>
    <row r="1985" spans="1:7" hidden="1" x14ac:dyDescent="0.35">
      <c r="A1985" t="s">
        <v>32</v>
      </c>
      <c r="B1985">
        <v>2023</v>
      </c>
      <c r="F1985" t="s">
        <v>68</v>
      </c>
      <c r="G1985" t="s">
        <v>65</v>
      </c>
    </row>
    <row r="1986" spans="1:7" hidden="1" x14ac:dyDescent="0.35">
      <c r="A1986" t="s">
        <v>33</v>
      </c>
      <c r="B1986">
        <v>1960</v>
      </c>
      <c r="D1986" s="2">
        <v>17030465539</v>
      </c>
      <c r="F1986" t="s">
        <v>69</v>
      </c>
      <c r="G1986" t="s">
        <v>67</v>
      </c>
    </row>
    <row r="1987" spans="1:7" hidden="1" x14ac:dyDescent="0.35">
      <c r="A1987" t="s">
        <v>33</v>
      </c>
      <c r="B1987">
        <v>1961</v>
      </c>
      <c r="D1987" s="2">
        <v>17275940449</v>
      </c>
      <c r="E1987" s="9">
        <v>8.6000000000001364</v>
      </c>
      <c r="F1987" t="s">
        <v>69</v>
      </c>
      <c r="G1987" t="s">
        <v>67</v>
      </c>
    </row>
    <row r="1988" spans="1:7" hidden="1" x14ac:dyDescent="0.35">
      <c r="A1988" t="s">
        <v>33</v>
      </c>
      <c r="B1988">
        <v>1962</v>
      </c>
      <c r="D1988" s="2">
        <v>19231747852</v>
      </c>
      <c r="E1988" s="9">
        <v>6.5999999999999233</v>
      </c>
      <c r="F1988" t="s">
        <v>69</v>
      </c>
      <c r="G1988" t="s">
        <v>67</v>
      </c>
    </row>
    <row r="1989" spans="1:7" hidden="1" x14ac:dyDescent="0.35">
      <c r="A1989" t="s">
        <v>33</v>
      </c>
      <c r="B1989">
        <v>1963</v>
      </c>
      <c r="D1989" s="2">
        <v>23287712878</v>
      </c>
      <c r="E1989" s="9">
        <v>0.60000000000006537</v>
      </c>
      <c r="F1989" t="s">
        <v>69</v>
      </c>
      <c r="G1989" t="s">
        <v>67</v>
      </c>
    </row>
    <row r="1990" spans="1:7" hidden="1" x14ac:dyDescent="0.35">
      <c r="A1990" t="s">
        <v>33</v>
      </c>
      <c r="B1990">
        <v>1964</v>
      </c>
      <c r="D1990" s="2">
        <v>20963733695</v>
      </c>
      <c r="E1990" s="9">
        <v>3.3999999999998494</v>
      </c>
      <c r="F1990" t="s">
        <v>69</v>
      </c>
      <c r="G1990" t="s">
        <v>67</v>
      </c>
    </row>
    <row r="1991" spans="1:7" hidden="1" x14ac:dyDescent="0.35">
      <c r="A1991" t="s">
        <v>33</v>
      </c>
      <c r="B1991">
        <v>1965</v>
      </c>
      <c r="D1991" s="2">
        <v>22465522884</v>
      </c>
      <c r="E1991" s="9">
        <v>2.4000000000000057</v>
      </c>
      <c r="F1991" t="s">
        <v>69</v>
      </c>
      <c r="G1991" t="s">
        <v>67</v>
      </c>
    </row>
    <row r="1992" spans="1:7" hidden="1" x14ac:dyDescent="0.35">
      <c r="A1992" t="s">
        <v>33</v>
      </c>
      <c r="B1992">
        <v>1966</v>
      </c>
      <c r="D1992" s="2">
        <v>28283323733</v>
      </c>
      <c r="E1992" s="9">
        <v>6.7000000000001023</v>
      </c>
      <c r="F1992" t="s">
        <v>69</v>
      </c>
      <c r="G1992" t="s">
        <v>67</v>
      </c>
    </row>
    <row r="1993" spans="1:7" hidden="1" x14ac:dyDescent="0.35">
      <c r="A1993" t="s">
        <v>33</v>
      </c>
      <c r="B1993">
        <v>1967</v>
      </c>
      <c r="D1993" s="2">
        <v>31086389195</v>
      </c>
      <c r="E1993" s="9">
        <v>4.2</v>
      </c>
      <c r="F1993" t="s">
        <v>69</v>
      </c>
      <c r="G1993" t="s">
        <v>67</v>
      </c>
    </row>
    <row r="1994" spans="1:7" hidden="1" x14ac:dyDescent="0.35">
      <c r="A1994" t="s">
        <v>33</v>
      </c>
      <c r="B1994">
        <v>1968</v>
      </c>
      <c r="D1994" s="2">
        <v>33930457425</v>
      </c>
      <c r="E1994" s="9">
        <v>9.7999999999999829</v>
      </c>
      <c r="F1994" t="s">
        <v>69</v>
      </c>
      <c r="G1994" t="s">
        <v>67</v>
      </c>
    </row>
    <row r="1995" spans="1:7" hidden="1" x14ac:dyDescent="0.35">
      <c r="A1995" t="s">
        <v>33</v>
      </c>
      <c r="B1995">
        <v>1969</v>
      </c>
      <c r="D1995" s="2">
        <v>37171640819</v>
      </c>
      <c r="E1995" s="9">
        <v>9.4999999999999289</v>
      </c>
      <c r="F1995" t="s">
        <v>69</v>
      </c>
      <c r="G1995" t="s">
        <v>67</v>
      </c>
    </row>
    <row r="1996" spans="1:7" hidden="1" x14ac:dyDescent="0.35">
      <c r="A1996" t="s">
        <v>33</v>
      </c>
      <c r="B1996">
        <v>1970</v>
      </c>
      <c r="D1996" s="2">
        <v>42327664794</v>
      </c>
      <c r="E1996" s="9">
        <v>10.4</v>
      </c>
      <c r="F1996" t="s">
        <v>69</v>
      </c>
      <c r="G1996" t="s">
        <v>67</v>
      </c>
    </row>
    <row r="1997" spans="1:7" hidden="1" x14ac:dyDescent="0.35">
      <c r="A1997" t="s">
        <v>33</v>
      </c>
      <c r="B1997">
        <v>1971</v>
      </c>
      <c r="D1997" s="2">
        <v>48869830902</v>
      </c>
      <c r="E1997" s="9">
        <v>11.342921993190828</v>
      </c>
      <c r="F1997" t="s">
        <v>69</v>
      </c>
      <c r="G1997" t="s">
        <v>67</v>
      </c>
    </row>
    <row r="1998" spans="1:7" hidden="1" x14ac:dyDescent="0.35">
      <c r="A1998" t="s">
        <v>33</v>
      </c>
      <c r="B1998">
        <v>1972</v>
      </c>
      <c r="D1998" s="2">
        <v>58434858375</v>
      </c>
      <c r="E1998" s="9">
        <v>11.940348116250817</v>
      </c>
      <c r="F1998" t="s">
        <v>69</v>
      </c>
      <c r="G1998" t="s">
        <v>67</v>
      </c>
    </row>
    <row r="1999" spans="1:7" hidden="1" x14ac:dyDescent="0.35">
      <c r="A1999" t="s">
        <v>33</v>
      </c>
      <c r="B1999">
        <v>1973</v>
      </c>
      <c r="D1999" s="2">
        <v>83592275863</v>
      </c>
      <c r="E1999" s="9">
        <v>13.968721779678205</v>
      </c>
      <c r="F1999" t="s">
        <v>69</v>
      </c>
      <c r="G1999" t="s">
        <v>67</v>
      </c>
    </row>
    <row r="2000" spans="1:7" hidden="1" x14ac:dyDescent="0.35">
      <c r="A2000" t="s">
        <v>33</v>
      </c>
      <c r="B2000">
        <v>1974</v>
      </c>
      <c r="D2000" s="2">
        <v>110000000000</v>
      </c>
      <c r="E2000" s="9">
        <v>8.1539386845720117</v>
      </c>
      <c r="F2000" t="s">
        <v>69</v>
      </c>
      <c r="G2000" t="s">
        <v>67</v>
      </c>
    </row>
    <row r="2001" spans="1:7" hidden="1" x14ac:dyDescent="0.35">
      <c r="A2001" t="s">
        <v>33</v>
      </c>
      <c r="B2001">
        <v>1975</v>
      </c>
      <c r="D2001" s="2">
        <v>129000000000</v>
      </c>
      <c r="E2001" s="9">
        <v>5.1666490840632093</v>
      </c>
      <c r="F2001" t="s">
        <v>69</v>
      </c>
      <c r="G2001" t="s">
        <v>67</v>
      </c>
    </row>
    <row r="2002" spans="1:7" hidden="1" x14ac:dyDescent="0.35">
      <c r="A2002" t="s">
        <v>33</v>
      </c>
      <c r="B2002">
        <v>1976</v>
      </c>
      <c r="D2002" s="2">
        <v>153000000000</v>
      </c>
      <c r="E2002" s="9">
        <v>10.257129534786728</v>
      </c>
      <c r="F2002" t="s">
        <v>69</v>
      </c>
      <c r="G2002" t="s">
        <v>67</v>
      </c>
    </row>
    <row r="2003" spans="1:7" hidden="1" x14ac:dyDescent="0.35">
      <c r="A2003" t="s">
        <v>33</v>
      </c>
      <c r="B2003">
        <v>1977</v>
      </c>
      <c r="D2003" s="2">
        <v>176000000000</v>
      </c>
      <c r="E2003" s="9">
        <v>4.9343280697896148</v>
      </c>
      <c r="F2003" t="s">
        <v>69</v>
      </c>
      <c r="G2003" t="s">
        <v>67</v>
      </c>
    </row>
    <row r="2004" spans="1:7" hidden="1" x14ac:dyDescent="0.35">
      <c r="A2004" t="s">
        <v>33</v>
      </c>
      <c r="B2004">
        <v>1978</v>
      </c>
      <c r="D2004" s="2">
        <v>200000000000</v>
      </c>
      <c r="E2004" s="9">
        <v>4.9698976892473752</v>
      </c>
      <c r="F2004" t="s">
        <v>69</v>
      </c>
      <c r="G2004" t="s">
        <v>67</v>
      </c>
    </row>
    <row r="2005" spans="1:7" hidden="1" x14ac:dyDescent="0.35">
      <c r="A2005" t="s">
        <v>33</v>
      </c>
      <c r="B2005">
        <v>1979</v>
      </c>
      <c r="C2005">
        <v>4.4000000000000004</v>
      </c>
      <c r="D2005" s="2">
        <v>221000000000</v>
      </c>
      <c r="E2005" s="9">
        <v>6.7595601220407957</v>
      </c>
      <c r="F2005" t="s">
        <v>69</v>
      </c>
      <c r="G2005" t="s">
        <v>67</v>
      </c>
    </row>
    <row r="2006" spans="1:7" hidden="1" x14ac:dyDescent="0.35">
      <c r="A2006" t="s">
        <v>33</v>
      </c>
      <c r="B2006">
        <v>1980</v>
      </c>
      <c r="C2006">
        <v>5</v>
      </c>
      <c r="D2006" s="2">
        <v>237000000000</v>
      </c>
      <c r="E2006" s="9">
        <v>9.1999999999997613</v>
      </c>
      <c r="F2006" t="s">
        <v>69</v>
      </c>
      <c r="G2006" t="s">
        <v>67</v>
      </c>
    </row>
    <row r="2007" spans="1:7" hidden="1" x14ac:dyDescent="0.35">
      <c r="A2007" t="s">
        <v>33</v>
      </c>
      <c r="B2007">
        <v>1981</v>
      </c>
      <c r="C2007">
        <v>4.8</v>
      </c>
      <c r="D2007" s="2">
        <v>258000000000</v>
      </c>
      <c r="E2007" s="9">
        <v>-4.2499999999995595</v>
      </c>
      <c r="F2007" t="s">
        <v>69</v>
      </c>
      <c r="G2007" t="s">
        <v>67</v>
      </c>
    </row>
    <row r="2008" spans="1:7" hidden="1" x14ac:dyDescent="0.35">
      <c r="A2008" t="s">
        <v>33</v>
      </c>
      <c r="B2008">
        <v>1982</v>
      </c>
      <c r="C2008">
        <v>4.5999999999999996</v>
      </c>
      <c r="D2008" s="2">
        <v>271000000000</v>
      </c>
      <c r="E2008" s="9">
        <v>0.82999999999952934</v>
      </c>
      <c r="F2008" t="s">
        <v>69</v>
      </c>
      <c r="G2008" t="s">
        <v>67</v>
      </c>
    </row>
    <row r="2009" spans="1:7" hidden="1" x14ac:dyDescent="0.35">
      <c r="A2009" t="s">
        <v>33</v>
      </c>
      <c r="B2009">
        <v>1983</v>
      </c>
      <c r="C2009">
        <v>5.2</v>
      </c>
      <c r="D2009" s="2">
        <v>190000000000</v>
      </c>
      <c r="E2009" s="9">
        <v>-2.9299999999999642</v>
      </c>
      <c r="F2009" t="s">
        <v>69</v>
      </c>
      <c r="G2009" t="s">
        <v>67</v>
      </c>
    </row>
    <row r="2010" spans="1:7" hidden="1" x14ac:dyDescent="0.35">
      <c r="A2010" t="s">
        <v>33</v>
      </c>
      <c r="B2010">
        <v>1984</v>
      </c>
      <c r="C2010">
        <v>5</v>
      </c>
      <c r="D2010" s="2">
        <v>188000000000</v>
      </c>
      <c r="E2010" s="9">
        <v>5.3999999999998778</v>
      </c>
      <c r="F2010" t="s">
        <v>69</v>
      </c>
      <c r="G2010" t="s">
        <v>67</v>
      </c>
    </row>
    <row r="2011" spans="1:7" hidden="1" x14ac:dyDescent="0.35">
      <c r="A2011" t="s">
        <v>33</v>
      </c>
      <c r="B2011">
        <v>1985</v>
      </c>
      <c r="C2011">
        <v>4.8</v>
      </c>
      <c r="D2011" s="2">
        <v>176000000000</v>
      </c>
      <c r="E2011" s="9">
        <v>7.8500000000004206</v>
      </c>
      <c r="F2011" t="s">
        <v>69</v>
      </c>
      <c r="G2011" t="s">
        <v>67</v>
      </c>
    </row>
    <row r="2012" spans="1:7" hidden="1" x14ac:dyDescent="0.35">
      <c r="A2012" t="s">
        <v>33</v>
      </c>
      <c r="B2012">
        <v>1986</v>
      </c>
      <c r="C2012" s="5">
        <f>AVERAGE(C2011,C2016)</f>
        <v>4.8</v>
      </c>
      <c r="D2012" s="2">
        <v>216000000000</v>
      </c>
      <c r="E2012" s="9">
        <v>7.4899999999998244</v>
      </c>
      <c r="F2012" t="s">
        <v>69</v>
      </c>
      <c r="G2012" t="s">
        <v>67</v>
      </c>
    </row>
    <row r="2013" spans="1:7" hidden="1" x14ac:dyDescent="0.35">
      <c r="A2013" t="s">
        <v>33</v>
      </c>
      <c r="B2013">
        <v>1987</v>
      </c>
      <c r="C2013" s="5">
        <f>AVERAGE(C2012,C2016)</f>
        <v>4.8</v>
      </c>
      <c r="D2013" s="2">
        <v>238000000000</v>
      </c>
      <c r="E2013" s="9">
        <v>3.5299999999998306</v>
      </c>
      <c r="F2013" t="s">
        <v>69</v>
      </c>
      <c r="G2013" t="s">
        <v>67</v>
      </c>
    </row>
    <row r="2014" spans="1:7" hidden="1" x14ac:dyDescent="0.35">
      <c r="A2014" t="s">
        <v>33</v>
      </c>
      <c r="B2014">
        <v>1988</v>
      </c>
      <c r="C2014" s="5">
        <f>AVERAGE(C2013,C2016)</f>
        <v>4.8</v>
      </c>
      <c r="D2014" s="2">
        <v>259000000000</v>
      </c>
      <c r="E2014" s="9">
        <v>-5.9999999999917009E-2</v>
      </c>
      <c r="F2014" t="s">
        <v>69</v>
      </c>
      <c r="G2014" t="s">
        <v>67</v>
      </c>
    </row>
    <row r="2015" spans="1:7" hidden="1" x14ac:dyDescent="0.35">
      <c r="A2015" t="s">
        <v>33</v>
      </c>
      <c r="B2015">
        <v>1989</v>
      </c>
      <c r="C2015" s="5">
        <f>AVERAGE(C2014,C2016)</f>
        <v>4.8</v>
      </c>
      <c r="D2015" s="2">
        <v>347000000000</v>
      </c>
      <c r="E2015" s="9">
        <v>3.1600000000003234</v>
      </c>
      <c r="F2015" t="s">
        <v>69</v>
      </c>
      <c r="G2015" t="s">
        <v>67</v>
      </c>
    </row>
    <row r="2016" spans="1:7" hidden="1" x14ac:dyDescent="0.35">
      <c r="A2016" t="s">
        <v>33</v>
      </c>
      <c r="B2016">
        <v>1990</v>
      </c>
      <c r="C2016">
        <v>4.8</v>
      </c>
      <c r="D2016" s="2">
        <v>391000000000</v>
      </c>
      <c r="E2016" s="9">
        <v>-4.3500000000002217</v>
      </c>
      <c r="F2016" t="s">
        <v>69</v>
      </c>
      <c r="G2016" t="s">
        <v>67</v>
      </c>
    </row>
    <row r="2017" spans="1:7" hidden="1" x14ac:dyDescent="0.35">
      <c r="A2017" t="s">
        <v>33</v>
      </c>
      <c r="B2017">
        <v>1991</v>
      </c>
      <c r="C2017">
        <v>5.0999999999999996</v>
      </c>
      <c r="D2017" s="2">
        <v>343000000000</v>
      </c>
      <c r="E2017" s="9">
        <v>1.032189585493029</v>
      </c>
      <c r="F2017" t="s">
        <v>69</v>
      </c>
      <c r="G2017" t="s">
        <v>67</v>
      </c>
    </row>
    <row r="2018" spans="1:7" hidden="1" x14ac:dyDescent="0.35">
      <c r="A2018" t="s">
        <v>33</v>
      </c>
      <c r="B2018">
        <v>1992</v>
      </c>
      <c r="C2018">
        <v>4.9000000000000004</v>
      </c>
      <c r="D2018" s="2">
        <v>328000000000</v>
      </c>
      <c r="E2018" s="9">
        <v>-0.54407204977727019</v>
      </c>
      <c r="F2018" t="s">
        <v>69</v>
      </c>
      <c r="G2018" t="s">
        <v>67</v>
      </c>
    </row>
    <row r="2019" spans="1:7" hidden="1" x14ac:dyDescent="0.35">
      <c r="A2019" t="s">
        <v>33</v>
      </c>
      <c r="B2019">
        <v>1993</v>
      </c>
      <c r="C2019">
        <v>4.9000000000000004</v>
      </c>
      <c r="D2019" s="2">
        <v>368000000000</v>
      </c>
      <c r="E2019" s="9">
        <v>4.9246900037070986</v>
      </c>
      <c r="F2019" t="s">
        <v>69</v>
      </c>
      <c r="G2019" t="s">
        <v>67</v>
      </c>
    </row>
    <row r="2020" spans="1:7" hidden="1" x14ac:dyDescent="0.35">
      <c r="A2020" t="s">
        <v>33</v>
      </c>
      <c r="B2020">
        <v>1994</v>
      </c>
      <c r="C2020">
        <v>5.0999999999999996</v>
      </c>
      <c r="D2020" s="2">
        <v>525000000000</v>
      </c>
      <c r="E2020" s="9">
        <v>5.8528703621901315</v>
      </c>
      <c r="F2020" t="s">
        <v>69</v>
      </c>
      <c r="G2020" t="s">
        <v>67</v>
      </c>
    </row>
    <row r="2021" spans="1:7" hidden="1" x14ac:dyDescent="0.35">
      <c r="A2021" t="s">
        <v>33</v>
      </c>
      <c r="B2021">
        <v>1995</v>
      </c>
      <c r="C2021">
        <v>5.5</v>
      </c>
      <c r="D2021" s="2">
        <v>769000000000</v>
      </c>
      <c r="E2021" s="9">
        <v>4.2237936335041297</v>
      </c>
      <c r="F2021" t="s">
        <v>69</v>
      </c>
      <c r="G2021" t="s">
        <v>67</v>
      </c>
    </row>
    <row r="2022" spans="1:7" hidden="1" x14ac:dyDescent="0.35">
      <c r="A2022" t="s">
        <v>33</v>
      </c>
      <c r="B2022">
        <v>1996</v>
      </c>
      <c r="C2022">
        <v>5.6</v>
      </c>
      <c r="D2022" s="2">
        <v>850000000000</v>
      </c>
      <c r="E2022" s="9">
        <v>2.2088640503902184</v>
      </c>
      <c r="F2022" t="s">
        <v>69</v>
      </c>
      <c r="G2022" t="s">
        <v>67</v>
      </c>
    </row>
    <row r="2023" spans="1:7" hidden="1" x14ac:dyDescent="0.35">
      <c r="A2023" t="s">
        <v>33</v>
      </c>
      <c r="B2023">
        <v>1997</v>
      </c>
      <c r="C2023">
        <v>5.5</v>
      </c>
      <c r="D2023" s="2">
        <v>883000000000</v>
      </c>
      <c r="E2023" s="9">
        <v>3.3948459863067058</v>
      </c>
      <c r="F2023" t="s">
        <v>69</v>
      </c>
      <c r="G2023" t="s">
        <v>67</v>
      </c>
    </row>
    <row r="2024" spans="1:7" hidden="1" x14ac:dyDescent="0.35">
      <c r="A2024" t="s">
        <v>33</v>
      </c>
      <c r="B2024">
        <v>1998</v>
      </c>
      <c r="C2024">
        <v>5.5</v>
      </c>
      <c r="D2024" s="2">
        <v>864000000000</v>
      </c>
      <c r="E2024" s="9">
        <v>0.33809790120730554</v>
      </c>
      <c r="F2024" t="s">
        <v>69</v>
      </c>
      <c r="G2024" t="s">
        <v>67</v>
      </c>
    </row>
    <row r="2025" spans="1:7" hidden="1" x14ac:dyDescent="0.35">
      <c r="A2025" t="s">
        <v>33</v>
      </c>
      <c r="B2025">
        <v>1999</v>
      </c>
      <c r="C2025">
        <v>4.9000000000000004</v>
      </c>
      <c r="D2025" s="2">
        <v>600000000000</v>
      </c>
      <c r="E2025" s="9">
        <v>0.4679375664771328</v>
      </c>
      <c r="F2025" t="s">
        <v>69</v>
      </c>
      <c r="G2025" t="s">
        <v>67</v>
      </c>
    </row>
    <row r="2026" spans="1:7" hidden="1" x14ac:dyDescent="0.35">
      <c r="A2026" t="s">
        <v>33</v>
      </c>
      <c r="B2026">
        <v>2000</v>
      </c>
      <c r="C2026">
        <v>5.0999999999999996</v>
      </c>
      <c r="D2026" s="2">
        <v>655000000000</v>
      </c>
      <c r="E2026" s="9">
        <v>4.3879494474561795</v>
      </c>
      <c r="F2026" t="s">
        <v>69</v>
      </c>
      <c r="G2026" t="s">
        <v>67</v>
      </c>
    </row>
    <row r="2027" spans="1:7" hidden="1" x14ac:dyDescent="0.35">
      <c r="A2027" t="s">
        <v>33</v>
      </c>
      <c r="B2027">
        <v>2001</v>
      </c>
      <c r="C2027">
        <v>5.5</v>
      </c>
      <c r="D2027" s="2">
        <v>560000000000</v>
      </c>
      <c r="E2027" s="9">
        <v>1.3898964009563741</v>
      </c>
      <c r="F2027" t="s">
        <v>69</v>
      </c>
      <c r="G2027" t="s">
        <v>67</v>
      </c>
    </row>
    <row r="2028" spans="1:7" hidden="1" x14ac:dyDescent="0.35">
      <c r="A2028" t="s">
        <v>33</v>
      </c>
      <c r="B2028">
        <v>2002</v>
      </c>
      <c r="C2028">
        <v>5.3</v>
      </c>
      <c r="D2028" s="2">
        <v>510000000000</v>
      </c>
      <c r="E2028" s="9">
        <v>3.0534618590931188</v>
      </c>
      <c r="F2028" t="s">
        <v>69</v>
      </c>
      <c r="G2028" t="s">
        <v>67</v>
      </c>
    </row>
    <row r="2029" spans="1:7" hidden="1" x14ac:dyDescent="0.35">
      <c r="A2029" t="s">
        <v>33</v>
      </c>
      <c r="B2029">
        <v>2003</v>
      </c>
      <c r="C2029">
        <v>5.2</v>
      </c>
      <c r="D2029" s="2">
        <v>558000000000</v>
      </c>
      <c r="E2029" s="9">
        <v>1.1408289982488782</v>
      </c>
      <c r="F2029" t="s">
        <v>69</v>
      </c>
      <c r="G2029" t="s">
        <v>67</v>
      </c>
    </row>
    <row r="2030" spans="1:7" hidden="1" x14ac:dyDescent="0.35">
      <c r="A2030" t="s">
        <v>33</v>
      </c>
      <c r="B2030">
        <v>2004</v>
      </c>
      <c r="C2030">
        <v>5.3</v>
      </c>
      <c r="D2030" s="2">
        <v>669000000000</v>
      </c>
      <c r="E2030" s="9">
        <v>5.7599646367095403</v>
      </c>
      <c r="F2030" t="s">
        <v>69</v>
      </c>
      <c r="G2030" t="s">
        <v>67</v>
      </c>
    </row>
    <row r="2031" spans="1:7" hidden="1" x14ac:dyDescent="0.35">
      <c r="A2031" t="s">
        <v>33</v>
      </c>
      <c r="B2031">
        <v>2005</v>
      </c>
      <c r="C2031">
        <v>5.6</v>
      </c>
      <c r="D2031" s="2">
        <v>892000000000</v>
      </c>
      <c r="E2031" s="9">
        <v>3.2021320613043116</v>
      </c>
      <c r="F2031" t="s">
        <v>69</v>
      </c>
      <c r="G2031" t="s">
        <v>67</v>
      </c>
    </row>
    <row r="2032" spans="1:7" hidden="1" x14ac:dyDescent="0.35">
      <c r="A2032" t="s">
        <v>33</v>
      </c>
      <c r="B2032">
        <v>2006</v>
      </c>
      <c r="C2032">
        <v>5.4</v>
      </c>
      <c r="D2032" s="2">
        <v>1110000000000</v>
      </c>
      <c r="E2032" s="9">
        <v>3.9619887112261694</v>
      </c>
      <c r="F2032" t="s">
        <v>69</v>
      </c>
      <c r="G2032" t="s">
        <v>67</v>
      </c>
    </row>
    <row r="2033" spans="1:7" hidden="1" x14ac:dyDescent="0.35">
      <c r="A2033" t="s">
        <v>33</v>
      </c>
      <c r="B2033">
        <v>2007</v>
      </c>
      <c r="C2033">
        <v>5.5</v>
      </c>
      <c r="D2033" s="2">
        <v>1400000000000</v>
      </c>
      <c r="E2033" s="9">
        <v>6.0698706067833825</v>
      </c>
      <c r="F2033" t="s">
        <v>69</v>
      </c>
      <c r="G2033" t="s">
        <v>67</v>
      </c>
    </row>
    <row r="2034" spans="1:7" hidden="1" x14ac:dyDescent="0.35">
      <c r="A2034" t="s">
        <v>33</v>
      </c>
      <c r="B2034">
        <v>2008</v>
      </c>
      <c r="C2034">
        <v>5.6</v>
      </c>
      <c r="D2034" s="2">
        <v>1700000000000</v>
      </c>
      <c r="E2034" s="9">
        <v>5.0941954465873636</v>
      </c>
      <c r="F2034" t="s">
        <v>69</v>
      </c>
      <c r="G2034" t="s">
        <v>67</v>
      </c>
    </row>
    <row r="2035" spans="1:7" hidden="1" x14ac:dyDescent="0.35">
      <c r="A2035" t="s">
        <v>33</v>
      </c>
      <c r="B2035">
        <v>2009</v>
      </c>
      <c r="C2035">
        <v>5.6</v>
      </c>
      <c r="D2035" s="2">
        <v>1670000000000</v>
      </c>
      <c r="E2035" s="9">
        <v>-0.12581200216116883</v>
      </c>
      <c r="F2035" t="s">
        <v>69</v>
      </c>
      <c r="G2035" t="s">
        <v>67</v>
      </c>
    </row>
    <row r="2036" spans="1:7" hidden="1" x14ac:dyDescent="0.35">
      <c r="A2036" t="s">
        <v>33</v>
      </c>
      <c r="B2036">
        <v>2010</v>
      </c>
      <c r="C2036">
        <v>5.6</v>
      </c>
      <c r="D2036" s="2">
        <v>2210000000000</v>
      </c>
      <c r="E2036" s="9">
        <v>7.5282258181536434</v>
      </c>
      <c r="F2036" t="s">
        <v>69</v>
      </c>
      <c r="G2036" t="s">
        <v>67</v>
      </c>
    </row>
    <row r="2037" spans="1:7" hidden="1" x14ac:dyDescent="0.35">
      <c r="A2037" t="s">
        <v>33</v>
      </c>
      <c r="B2037">
        <v>2011</v>
      </c>
      <c r="C2037">
        <v>5.7</v>
      </c>
      <c r="D2037" s="2">
        <v>2620000000000</v>
      </c>
      <c r="E2037" s="9">
        <v>3.9744230794470212</v>
      </c>
      <c r="F2037" t="s">
        <v>69</v>
      </c>
      <c r="G2037" t="s">
        <v>67</v>
      </c>
    </row>
    <row r="2038" spans="1:7" hidden="1" x14ac:dyDescent="0.35">
      <c r="A2038" t="s">
        <v>33</v>
      </c>
      <c r="B2038">
        <v>2012</v>
      </c>
      <c r="C2038">
        <v>5.9</v>
      </c>
      <c r="D2038" s="2">
        <v>2470000000000</v>
      </c>
      <c r="E2038" s="9">
        <v>1.9211759857653732</v>
      </c>
      <c r="F2038" t="s">
        <v>69</v>
      </c>
      <c r="G2038" t="s">
        <v>67</v>
      </c>
    </row>
    <row r="2039" spans="1:7" hidden="1" x14ac:dyDescent="0.35">
      <c r="A2039" t="s">
        <v>33</v>
      </c>
      <c r="B2039">
        <v>2013</v>
      </c>
      <c r="C2039">
        <v>5.9</v>
      </c>
      <c r="D2039" s="2">
        <v>2470000000000</v>
      </c>
      <c r="E2039" s="9">
        <v>3.004822669444323</v>
      </c>
      <c r="F2039" t="s">
        <v>69</v>
      </c>
      <c r="G2039" t="s">
        <v>67</v>
      </c>
    </row>
    <row r="2040" spans="1:7" hidden="1" x14ac:dyDescent="0.35">
      <c r="A2040" t="s">
        <v>33</v>
      </c>
      <c r="B2040">
        <v>2014</v>
      </c>
      <c r="C2040">
        <v>5.8</v>
      </c>
      <c r="D2040" s="2">
        <v>2460000000000</v>
      </c>
      <c r="E2040" s="9">
        <v>0.50395574024224743</v>
      </c>
      <c r="F2040" t="s">
        <v>69</v>
      </c>
      <c r="G2040" t="s">
        <v>67</v>
      </c>
    </row>
    <row r="2041" spans="1:7" hidden="1" x14ac:dyDescent="0.35">
      <c r="A2041" t="s">
        <v>33</v>
      </c>
      <c r="B2041">
        <v>2015</v>
      </c>
      <c r="C2041">
        <v>6.1</v>
      </c>
      <c r="D2041" s="2">
        <v>1800000000000</v>
      </c>
      <c r="E2041" s="9">
        <v>-3.5457633926942549</v>
      </c>
      <c r="F2041" t="s">
        <v>69</v>
      </c>
      <c r="G2041" t="s">
        <v>67</v>
      </c>
    </row>
    <row r="2042" spans="1:7" hidden="1" x14ac:dyDescent="0.35">
      <c r="A2042" t="s">
        <v>33</v>
      </c>
      <c r="B2042">
        <v>2016</v>
      </c>
      <c r="C2042">
        <v>6.1</v>
      </c>
      <c r="D2042" s="2">
        <v>1800000000000</v>
      </c>
      <c r="E2042" s="9">
        <v>-3.275916907821923</v>
      </c>
      <c r="F2042" t="s">
        <v>69</v>
      </c>
      <c r="G2042" t="s">
        <v>67</v>
      </c>
    </row>
    <row r="2043" spans="1:7" hidden="1" x14ac:dyDescent="0.35">
      <c r="A2043" t="s">
        <v>33</v>
      </c>
      <c r="B2043">
        <v>2017</v>
      </c>
      <c r="C2043">
        <v>6.5</v>
      </c>
      <c r="D2043" s="2">
        <v>2060000000000</v>
      </c>
      <c r="E2043" s="9">
        <v>1.3228690540439914</v>
      </c>
      <c r="F2043" t="s">
        <v>69</v>
      </c>
      <c r="G2043" t="s">
        <v>67</v>
      </c>
    </row>
    <row r="2044" spans="1:7" hidden="1" x14ac:dyDescent="0.35">
      <c r="A2044" t="s">
        <v>33</v>
      </c>
      <c r="B2044">
        <v>2018</v>
      </c>
      <c r="C2044">
        <v>6.5</v>
      </c>
      <c r="D2044" s="2">
        <v>1920000000000</v>
      </c>
      <c r="E2044" s="9">
        <v>1.7836667616339952</v>
      </c>
      <c r="F2044" t="s">
        <v>69</v>
      </c>
      <c r="G2044" t="s">
        <v>67</v>
      </c>
    </row>
    <row r="2045" spans="1:7" hidden="1" x14ac:dyDescent="0.35">
      <c r="A2045" t="s">
        <v>33</v>
      </c>
      <c r="B2045">
        <v>2019</v>
      </c>
      <c r="C2045">
        <v>6.7</v>
      </c>
      <c r="D2045" s="2">
        <v>1870000000000</v>
      </c>
      <c r="E2045" s="9">
        <v>1.2207778236084152</v>
      </c>
      <c r="F2045" t="s">
        <v>69</v>
      </c>
      <c r="G2045" t="s">
        <v>67</v>
      </c>
    </row>
    <row r="2046" spans="1:7" hidden="1" x14ac:dyDescent="0.35">
      <c r="A2046" t="s">
        <v>33</v>
      </c>
      <c r="B2046">
        <v>2020</v>
      </c>
      <c r="D2046" s="2">
        <v>1450000000000</v>
      </c>
      <c r="E2046" s="9">
        <v>-3.8786763339719812</v>
      </c>
      <c r="F2046" t="s">
        <v>69</v>
      </c>
      <c r="G2046" t="s">
        <v>67</v>
      </c>
    </row>
    <row r="2047" spans="1:7" hidden="1" x14ac:dyDescent="0.35">
      <c r="A2047" t="s">
        <v>33</v>
      </c>
      <c r="B2047">
        <v>2021</v>
      </c>
      <c r="D2047" s="2">
        <v>1610000000000</v>
      </c>
      <c r="E2047" s="9">
        <v>4.6194216206731227</v>
      </c>
      <c r="F2047" t="s">
        <v>69</v>
      </c>
      <c r="G2047" t="s">
        <v>67</v>
      </c>
    </row>
    <row r="2048" spans="1:7" hidden="1" x14ac:dyDescent="0.35">
      <c r="A2048" t="s">
        <v>33</v>
      </c>
      <c r="B2048">
        <v>2022</v>
      </c>
      <c r="F2048" t="s">
        <v>69</v>
      </c>
      <c r="G2048" t="s">
        <v>67</v>
      </c>
    </row>
    <row r="2049" spans="1:7" hidden="1" x14ac:dyDescent="0.35">
      <c r="A2049" t="s">
        <v>33</v>
      </c>
      <c r="B2049">
        <v>2023</v>
      </c>
      <c r="F2049" t="s">
        <v>69</v>
      </c>
      <c r="G2049" t="s">
        <v>67</v>
      </c>
    </row>
    <row r="2050" spans="1:7" hidden="1" x14ac:dyDescent="0.35">
      <c r="A2050" t="s">
        <v>34</v>
      </c>
      <c r="B2050">
        <v>1960</v>
      </c>
      <c r="C2050">
        <v>11</v>
      </c>
      <c r="D2050" s="2">
        <v>4110000000</v>
      </c>
      <c r="F2050" t="s">
        <v>69</v>
      </c>
      <c r="G2050" t="s">
        <v>65</v>
      </c>
    </row>
    <row r="2051" spans="1:7" hidden="1" x14ac:dyDescent="0.35">
      <c r="A2051" t="s">
        <v>34</v>
      </c>
      <c r="B2051">
        <v>1961</v>
      </c>
      <c r="C2051">
        <v>10.199999999999999</v>
      </c>
      <c r="D2051" s="2">
        <v>4609727273</v>
      </c>
      <c r="E2051" s="9">
        <v>5.2452718844564856</v>
      </c>
      <c r="F2051" t="s">
        <v>69</v>
      </c>
      <c r="G2051" t="s">
        <v>65</v>
      </c>
    </row>
    <row r="2052" spans="1:7" hidden="1" x14ac:dyDescent="0.35">
      <c r="A2052" t="s">
        <v>34</v>
      </c>
      <c r="B2052">
        <v>1962</v>
      </c>
      <c r="C2052">
        <v>9.1</v>
      </c>
      <c r="D2052" s="2">
        <v>5416272727</v>
      </c>
      <c r="E2052" s="9">
        <v>4.0266856234873103</v>
      </c>
      <c r="F2052" t="s">
        <v>69</v>
      </c>
      <c r="G2052" t="s">
        <v>65</v>
      </c>
    </row>
    <row r="2053" spans="1:7" hidden="1" x14ac:dyDescent="0.35">
      <c r="A2053" t="s">
        <v>34</v>
      </c>
      <c r="B2053">
        <v>1963</v>
      </c>
      <c r="C2053">
        <v>5.0999999999999996</v>
      </c>
      <c r="D2053" s="2">
        <v>5668187500</v>
      </c>
      <c r="E2053" s="9">
        <v>5.8401401399072768</v>
      </c>
      <c r="F2053" t="s">
        <v>69</v>
      </c>
      <c r="G2053" t="s">
        <v>65</v>
      </c>
    </row>
    <row r="2054" spans="1:7" hidden="1" x14ac:dyDescent="0.35">
      <c r="A2054" t="s">
        <v>34</v>
      </c>
      <c r="B2054">
        <v>1964</v>
      </c>
      <c r="C2054">
        <v>3.9</v>
      </c>
      <c r="D2054" s="2">
        <v>5982347826</v>
      </c>
      <c r="E2054" s="9">
        <v>2.5572205384881528</v>
      </c>
      <c r="F2054" t="s">
        <v>69</v>
      </c>
      <c r="G2054" t="s">
        <v>65</v>
      </c>
    </row>
    <row r="2055" spans="1:7" hidden="1" x14ac:dyDescent="0.35">
      <c r="A2055" t="s">
        <v>34</v>
      </c>
      <c r="B2055">
        <v>1965</v>
      </c>
      <c r="C2055">
        <v>2.9</v>
      </c>
      <c r="D2055" s="2">
        <v>6026593750</v>
      </c>
      <c r="E2055" s="9">
        <v>0.95027250528583806</v>
      </c>
      <c r="F2055" t="s">
        <v>69</v>
      </c>
      <c r="G2055" t="s">
        <v>65</v>
      </c>
    </row>
    <row r="2056" spans="1:7" hidden="1" x14ac:dyDescent="0.35">
      <c r="A2056" t="s">
        <v>34</v>
      </c>
      <c r="B2056">
        <v>1966</v>
      </c>
      <c r="C2056">
        <v>9.5</v>
      </c>
      <c r="D2056" s="2">
        <v>7072641026</v>
      </c>
      <c r="E2056" s="9">
        <v>11.236242456381746</v>
      </c>
      <c r="F2056" t="s">
        <v>69</v>
      </c>
      <c r="G2056" t="s">
        <v>65</v>
      </c>
    </row>
    <row r="2057" spans="1:7" hidden="1" x14ac:dyDescent="0.35">
      <c r="A2057" t="s">
        <v>34</v>
      </c>
      <c r="B2057">
        <v>1967</v>
      </c>
      <c r="C2057">
        <v>3.5</v>
      </c>
      <c r="D2057" s="2">
        <v>7013196078</v>
      </c>
      <c r="E2057" s="9">
        <v>3.6159998540523475</v>
      </c>
      <c r="F2057" t="s">
        <v>69</v>
      </c>
      <c r="G2057" t="s">
        <v>65</v>
      </c>
    </row>
    <row r="2058" spans="1:7" hidden="1" x14ac:dyDescent="0.35">
      <c r="A2058" t="s">
        <v>34</v>
      </c>
      <c r="B2058">
        <v>1968</v>
      </c>
      <c r="C2058">
        <v>12</v>
      </c>
      <c r="D2058" s="2">
        <v>7167086957</v>
      </c>
      <c r="E2058" s="9">
        <v>3.5920133295412882</v>
      </c>
      <c r="F2058" t="s">
        <v>69</v>
      </c>
      <c r="G2058" t="s">
        <v>65</v>
      </c>
    </row>
    <row r="2059" spans="1:7" hidden="1" x14ac:dyDescent="0.35">
      <c r="A2059" t="s">
        <v>34</v>
      </c>
      <c r="B2059">
        <v>1969</v>
      </c>
      <c r="C2059">
        <v>9.6</v>
      </c>
      <c r="D2059" s="2">
        <v>8377093023</v>
      </c>
      <c r="E2059" s="9">
        <v>3.9379832809683677</v>
      </c>
      <c r="F2059" t="s">
        <v>69</v>
      </c>
      <c r="G2059" t="s">
        <v>65</v>
      </c>
    </row>
    <row r="2060" spans="1:7" hidden="1" x14ac:dyDescent="0.35">
      <c r="A2060" t="s">
        <v>34</v>
      </c>
      <c r="B2060">
        <v>1970</v>
      </c>
      <c r="C2060">
        <v>8</v>
      </c>
      <c r="D2060" s="2">
        <v>9126309735</v>
      </c>
      <c r="E2060" s="9">
        <v>1.8289669701924112</v>
      </c>
      <c r="F2060" t="s">
        <v>69</v>
      </c>
      <c r="G2060" t="s">
        <v>65</v>
      </c>
    </row>
    <row r="2061" spans="1:7" hidden="1" x14ac:dyDescent="0.35">
      <c r="A2061" t="s">
        <v>34</v>
      </c>
      <c r="B2061">
        <v>1971</v>
      </c>
      <c r="C2061">
        <v>7.8</v>
      </c>
      <c r="D2061" s="2">
        <v>10884114754</v>
      </c>
      <c r="E2061" s="9">
        <v>9.4226862110576803</v>
      </c>
      <c r="F2061" t="s">
        <v>69</v>
      </c>
      <c r="G2061" t="s">
        <v>65</v>
      </c>
    </row>
    <row r="2062" spans="1:7" hidden="1" x14ac:dyDescent="0.35">
      <c r="A2062" t="s">
        <v>34</v>
      </c>
      <c r="B2062">
        <v>1972</v>
      </c>
      <c r="C2062">
        <v>7.4</v>
      </c>
      <c r="D2062" s="2">
        <v>11853817308</v>
      </c>
      <c r="E2062" s="9">
        <v>-1.0199477941220749</v>
      </c>
      <c r="F2062" t="s">
        <v>69</v>
      </c>
      <c r="G2062" t="s">
        <v>65</v>
      </c>
    </row>
    <row r="2063" spans="1:7" hidden="1" x14ac:dyDescent="0.35">
      <c r="A2063" t="s">
        <v>34</v>
      </c>
      <c r="B2063">
        <v>1973</v>
      </c>
      <c r="C2063">
        <v>7.3</v>
      </c>
      <c r="D2063" s="2">
        <v>16836261173</v>
      </c>
      <c r="E2063" s="9">
        <v>-5.029248356026244</v>
      </c>
      <c r="F2063" t="s">
        <v>69</v>
      </c>
      <c r="G2063" t="s">
        <v>65</v>
      </c>
    </row>
    <row r="2064" spans="1:7" hidden="1" x14ac:dyDescent="0.35">
      <c r="A2064" t="s">
        <v>34</v>
      </c>
      <c r="B2064">
        <v>1974</v>
      </c>
      <c r="C2064">
        <v>8.1</v>
      </c>
      <c r="D2064" s="2">
        <v>16210404184</v>
      </c>
      <c r="E2064" s="9">
        <v>2.3821493330888899</v>
      </c>
      <c r="F2064" t="s">
        <v>69</v>
      </c>
      <c r="G2064" t="s">
        <v>65</v>
      </c>
    </row>
    <row r="2065" spans="1:7" hidden="1" x14ac:dyDescent="0.35">
      <c r="A2065" t="s">
        <v>34</v>
      </c>
      <c r="B2065">
        <v>1975</v>
      </c>
      <c r="C2065">
        <v>9.8000000000000007</v>
      </c>
      <c r="D2065" s="2">
        <v>7622217352</v>
      </c>
      <c r="E2065" s="9">
        <v>-12.912101050878235</v>
      </c>
      <c r="F2065" t="s">
        <v>69</v>
      </c>
      <c r="G2065" t="s">
        <v>65</v>
      </c>
    </row>
    <row r="2066" spans="1:7" hidden="1" x14ac:dyDescent="0.35">
      <c r="A2066" t="s">
        <v>34</v>
      </c>
      <c r="B2066">
        <v>1976</v>
      </c>
      <c r="C2066">
        <v>7.8</v>
      </c>
      <c r="D2066" s="2">
        <v>10341925249</v>
      </c>
      <c r="E2066" s="9">
        <v>3.8325840045835946</v>
      </c>
      <c r="F2066" t="s">
        <v>69</v>
      </c>
      <c r="G2066" t="s">
        <v>65</v>
      </c>
    </row>
    <row r="2067" spans="1:7" hidden="1" x14ac:dyDescent="0.35">
      <c r="A2067" t="s">
        <v>34</v>
      </c>
      <c r="B2067">
        <v>1977</v>
      </c>
      <c r="C2067">
        <v>8.1</v>
      </c>
      <c r="D2067" s="2">
        <v>13962893422</v>
      </c>
      <c r="E2067" s="9">
        <v>10.444686378966779</v>
      </c>
      <c r="F2067" t="s">
        <v>69</v>
      </c>
      <c r="G2067" t="s">
        <v>65</v>
      </c>
    </row>
    <row r="2068" spans="1:7" hidden="1" x14ac:dyDescent="0.35">
      <c r="A2068" t="s">
        <v>34</v>
      </c>
      <c r="B2068">
        <v>1978</v>
      </c>
      <c r="C2068">
        <v>7.1</v>
      </c>
      <c r="D2068" s="2">
        <v>15989933708</v>
      </c>
      <c r="E2068" s="9">
        <v>7.7011036025419912</v>
      </c>
      <c r="F2068" t="s">
        <v>69</v>
      </c>
      <c r="G2068" t="s">
        <v>65</v>
      </c>
    </row>
    <row r="2069" spans="1:7" hidden="1" x14ac:dyDescent="0.35">
      <c r="A2069" t="s">
        <v>34</v>
      </c>
      <c r="B2069">
        <v>1979</v>
      </c>
      <c r="C2069">
        <v>7.8</v>
      </c>
      <c r="D2069" s="2">
        <v>21803696985</v>
      </c>
      <c r="E2069" s="9">
        <v>8.4183046871779226</v>
      </c>
      <c r="F2069" t="s">
        <v>69</v>
      </c>
      <c r="G2069" t="s">
        <v>65</v>
      </c>
    </row>
    <row r="2070" spans="1:7" hidden="1" x14ac:dyDescent="0.35">
      <c r="A2070" t="s">
        <v>34</v>
      </c>
      <c r="B2070">
        <v>1980</v>
      </c>
      <c r="C2070">
        <v>6.1</v>
      </c>
      <c r="D2070" s="2">
        <v>29036709872</v>
      </c>
      <c r="E2070" s="9">
        <v>7.9866207570610044</v>
      </c>
      <c r="F2070" t="s">
        <v>69</v>
      </c>
      <c r="G2070" t="s">
        <v>65</v>
      </c>
    </row>
    <row r="2071" spans="1:7" hidden="1" x14ac:dyDescent="0.35">
      <c r="A2071" t="s">
        <v>34</v>
      </c>
      <c r="B2071">
        <v>1981</v>
      </c>
      <c r="C2071">
        <v>7.4</v>
      </c>
      <c r="D2071" s="2">
        <v>34509878044</v>
      </c>
      <c r="E2071" s="9">
        <v>6.5253703664159133</v>
      </c>
      <c r="F2071" t="s">
        <v>69</v>
      </c>
      <c r="G2071" t="s">
        <v>65</v>
      </c>
    </row>
    <row r="2072" spans="1:7" hidden="1" x14ac:dyDescent="0.35">
      <c r="A2072" t="s">
        <v>34</v>
      </c>
      <c r="B2072">
        <v>1982</v>
      </c>
      <c r="C2072">
        <v>7.6</v>
      </c>
      <c r="D2072" s="2">
        <v>25325893206</v>
      </c>
      <c r="E2072" s="9">
        <v>-11.014305060156289</v>
      </c>
      <c r="F2072" t="s">
        <v>69</v>
      </c>
      <c r="G2072" t="s">
        <v>65</v>
      </c>
    </row>
    <row r="2073" spans="1:7" hidden="1" x14ac:dyDescent="0.35">
      <c r="A2073" t="s">
        <v>34</v>
      </c>
      <c r="B2073">
        <v>1983</v>
      </c>
      <c r="C2073" s="5">
        <f>AVERAGE(C2072,C2074)</f>
        <v>7.6999999999999993</v>
      </c>
      <c r="D2073" s="2">
        <v>20355959237</v>
      </c>
      <c r="E2073" s="9">
        <v>-5.0174205254242565</v>
      </c>
      <c r="F2073" t="s">
        <v>69</v>
      </c>
      <c r="G2073" t="s">
        <v>65</v>
      </c>
    </row>
    <row r="2074" spans="1:7" hidden="1" x14ac:dyDescent="0.35">
      <c r="A2074" t="s">
        <v>34</v>
      </c>
      <c r="B2074">
        <v>1984</v>
      </c>
      <c r="C2074">
        <v>7.8</v>
      </c>
      <c r="D2074" s="2">
        <v>19622527480</v>
      </c>
      <c r="E2074" s="9">
        <v>4.1036832392323959</v>
      </c>
      <c r="F2074" t="s">
        <v>69</v>
      </c>
      <c r="G2074" t="s">
        <v>65</v>
      </c>
    </row>
    <row r="2075" spans="1:7" hidden="1" x14ac:dyDescent="0.35">
      <c r="A2075" t="s">
        <v>34</v>
      </c>
      <c r="B2075">
        <v>1985</v>
      </c>
      <c r="C2075">
        <v>7.8</v>
      </c>
      <c r="D2075" s="2">
        <v>17702885394</v>
      </c>
      <c r="E2075" s="9">
        <v>4.009916202531528</v>
      </c>
      <c r="F2075" t="s">
        <v>69</v>
      </c>
      <c r="G2075" t="s">
        <v>65</v>
      </c>
    </row>
    <row r="2076" spans="1:7" hidden="1" x14ac:dyDescent="0.35">
      <c r="A2076" t="s">
        <v>34</v>
      </c>
      <c r="B2076">
        <v>1986</v>
      </c>
      <c r="C2076">
        <v>7</v>
      </c>
      <c r="D2076" s="2">
        <v>18891048819</v>
      </c>
      <c r="E2076" s="9">
        <v>5.3776923225917699</v>
      </c>
      <c r="F2076" t="s">
        <v>69</v>
      </c>
      <c r="G2076" t="s">
        <v>65</v>
      </c>
    </row>
    <row r="2077" spans="1:7" hidden="1" x14ac:dyDescent="0.35">
      <c r="A2077" t="s">
        <v>34</v>
      </c>
      <c r="B2077">
        <v>1987</v>
      </c>
      <c r="C2077">
        <v>7.1</v>
      </c>
      <c r="D2077" s="2">
        <v>22255407685</v>
      </c>
      <c r="E2077" s="9">
        <v>6.4604685282026821</v>
      </c>
      <c r="F2077" t="s">
        <v>69</v>
      </c>
      <c r="G2077" t="s">
        <v>65</v>
      </c>
    </row>
    <row r="2078" spans="1:7" hidden="1" x14ac:dyDescent="0.35">
      <c r="A2078" t="s">
        <v>34</v>
      </c>
      <c r="B2078">
        <v>1988</v>
      </c>
      <c r="C2078">
        <v>7</v>
      </c>
      <c r="D2078" s="2">
        <v>26040229793</v>
      </c>
      <c r="E2078" s="9">
        <v>7.3451104541691876</v>
      </c>
      <c r="F2078" t="s">
        <v>69</v>
      </c>
      <c r="G2078" t="s">
        <v>65</v>
      </c>
    </row>
    <row r="2079" spans="1:7" hidden="1" x14ac:dyDescent="0.35">
      <c r="A2079" t="s">
        <v>34</v>
      </c>
      <c r="B2079">
        <v>1989</v>
      </c>
      <c r="C2079">
        <v>7.1</v>
      </c>
      <c r="D2079" s="2">
        <v>29885685143</v>
      </c>
      <c r="E2079" s="9">
        <v>9.9233828972296294</v>
      </c>
      <c r="F2079" t="s">
        <v>69</v>
      </c>
      <c r="G2079" t="s">
        <v>65</v>
      </c>
    </row>
    <row r="2080" spans="1:7" hidden="1" x14ac:dyDescent="0.35">
      <c r="A2080" t="s">
        <v>34</v>
      </c>
      <c r="B2080">
        <v>1990</v>
      </c>
      <c r="C2080">
        <v>7.2</v>
      </c>
      <c r="D2080" s="2">
        <v>33113887819</v>
      </c>
      <c r="E2080" s="9">
        <v>3.3335654744456065</v>
      </c>
      <c r="F2080" t="s">
        <v>69</v>
      </c>
      <c r="G2080" t="s">
        <v>65</v>
      </c>
    </row>
    <row r="2081" spans="1:7" hidden="1" x14ac:dyDescent="0.35">
      <c r="A2081" t="s">
        <v>34</v>
      </c>
      <c r="B2081">
        <v>1991</v>
      </c>
      <c r="C2081">
        <v>7.3</v>
      </c>
      <c r="D2081" s="2">
        <v>37834793730</v>
      </c>
      <c r="E2081" s="9">
        <v>7.8043921855976777</v>
      </c>
      <c r="F2081" t="s">
        <v>69</v>
      </c>
      <c r="G2081" t="s">
        <v>65</v>
      </c>
    </row>
    <row r="2082" spans="1:7" hidden="1" x14ac:dyDescent="0.35">
      <c r="A2082" t="s">
        <v>34</v>
      </c>
      <c r="B2082">
        <v>1992</v>
      </c>
      <c r="C2082">
        <v>6</v>
      </c>
      <c r="D2082" s="2">
        <v>45964327559</v>
      </c>
      <c r="E2082" s="9">
        <v>11.166707733897184</v>
      </c>
      <c r="F2082" t="s">
        <v>69</v>
      </c>
      <c r="G2082" t="s">
        <v>65</v>
      </c>
    </row>
    <row r="2083" spans="1:7" hidden="1" x14ac:dyDescent="0.35">
      <c r="A2083" t="s">
        <v>34</v>
      </c>
      <c r="B2083">
        <v>1993</v>
      </c>
      <c r="C2083">
        <v>6.9</v>
      </c>
      <c r="D2083" s="2">
        <v>49297773130</v>
      </c>
      <c r="E2083" s="9">
        <v>6.5887838265895624</v>
      </c>
      <c r="F2083" t="s">
        <v>69</v>
      </c>
      <c r="G2083" t="s">
        <v>65</v>
      </c>
    </row>
    <row r="2084" spans="1:7" hidden="1" x14ac:dyDescent="0.35">
      <c r="A2084" t="s">
        <v>34</v>
      </c>
      <c r="B2084">
        <v>1994</v>
      </c>
      <c r="C2084">
        <v>7.1</v>
      </c>
      <c r="D2084" s="2">
        <v>57008425296</v>
      </c>
      <c r="E2084" s="9">
        <v>5.0301979774894221</v>
      </c>
      <c r="F2084" t="s">
        <v>69</v>
      </c>
      <c r="G2084" t="s">
        <v>65</v>
      </c>
    </row>
    <row r="2085" spans="1:7" hidden="1" x14ac:dyDescent="0.35">
      <c r="A2085" t="s">
        <v>34</v>
      </c>
      <c r="B2085">
        <v>1995</v>
      </c>
      <c r="C2085">
        <v>8.1</v>
      </c>
      <c r="D2085" s="2">
        <v>73447063319</v>
      </c>
      <c r="E2085" s="9">
        <v>8.9332958693238709</v>
      </c>
      <c r="F2085" t="s">
        <v>69</v>
      </c>
      <c r="G2085" t="s">
        <v>65</v>
      </c>
    </row>
    <row r="2086" spans="1:7" hidden="1" x14ac:dyDescent="0.35">
      <c r="A2086" t="s">
        <v>34</v>
      </c>
      <c r="B2086">
        <v>1996</v>
      </c>
      <c r="C2086">
        <v>7.6</v>
      </c>
      <c r="D2086" s="2">
        <v>78574385336</v>
      </c>
      <c r="E2086" s="9">
        <v>6.8029165958378712</v>
      </c>
      <c r="F2086" t="s">
        <v>69</v>
      </c>
      <c r="G2086" t="s">
        <v>65</v>
      </c>
    </row>
    <row r="2087" spans="1:7" hidden="1" x14ac:dyDescent="0.35">
      <c r="A2087" t="s">
        <v>34</v>
      </c>
      <c r="B2087">
        <v>1997</v>
      </c>
      <c r="C2087">
        <v>7.4</v>
      </c>
      <c r="D2087" s="2">
        <v>85728899954</v>
      </c>
      <c r="E2087" s="9">
        <v>7.3917392684330991</v>
      </c>
      <c r="F2087" t="s">
        <v>69</v>
      </c>
      <c r="G2087" t="s">
        <v>65</v>
      </c>
    </row>
    <row r="2088" spans="1:7" hidden="1" x14ac:dyDescent="0.35">
      <c r="A2088" t="s">
        <v>34</v>
      </c>
      <c r="B2088">
        <v>1998</v>
      </c>
      <c r="C2088">
        <v>8.3000000000000007</v>
      </c>
      <c r="D2088" s="2">
        <v>81995304456</v>
      </c>
      <c r="E2088" s="9">
        <v>4.1808866270066858</v>
      </c>
      <c r="F2088" t="s">
        <v>69</v>
      </c>
      <c r="G2088" t="s">
        <v>65</v>
      </c>
    </row>
    <row r="2089" spans="1:7" hidden="1" x14ac:dyDescent="0.35">
      <c r="A2089" t="s">
        <v>34</v>
      </c>
      <c r="B2089">
        <v>1999</v>
      </c>
      <c r="C2089">
        <v>8.3000000000000007</v>
      </c>
      <c r="D2089" s="2">
        <v>75596103237</v>
      </c>
      <c r="E2089" s="9">
        <v>-0.27363139819370019</v>
      </c>
      <c r="F2089" t="s">
        <v>69</v>
      </c>
      <c r="G2089" t="s">
        <v>65</v>
      </c>
    </row>
    <row r="2090" spans="1:7" hidden="1" x14ac:dyDescent="0.35">
      <c r="A2090" t="s">
        <v>34</v>
      </c>
      <c r="B2090">
        <v>2000</v>
      </c>
      <c r="C2090">
        <v>11.3</v>
      </c>
      <c r="D2090" s="2">
        <v>78249883996</v>
      </c>
      <c r="E2090" s="9">
        <v>4.971621488297103</v>
      </c>
      <c r="F2090" t="s">
        <v>69</v>
      </c>
      <c r="G2090" t="s">
        <v>65</v>
      </c>
    </row>
    <row r="2091" spans="1:7" hidden="1" x14ac:dyDescent="0.35">
      <c r="A2091" t="s">
        <v>34</v>
      </c>
      <c r="B2091">
        <v>2001</v>
      </c>
      <c r="C2091">
        <v>11.9</v>
      </c>
      <c r="D2091" s="2">
        <v>71517080041</v>
      </c>
      <c r="E2091" s="9">
        <v>3.1540349245996708</v>
      </c>
      <c r="F2091" t="s">
        <v>69</v>
      </c>
      <c r="G2091" t="s">
        <v>65</v>
      </c>
    </row>
    <row r="2092" spans="1:7" hidden="1" x14ac:dyDescent="0.35">
      <c r="A2092" t="s">
        <v>34</v>
      </c>
      <c r="B2092">
        <v>2002</v>
      </c>
      <c r="C2092">
        <v>11.6</v>
      </c>
      <c r="D2092" s="2">
        <v>70294892400</v>
      </c>
      <c r="E2092" s="9">
        <v>3.2027991352011327</v>
      </c>
      <c r="F2092" t="s">
        <v>69</v>
      </c>
      <c r="G2092" t="s">
        <v>65</v>
      </c>
    </row>
    <row r="2093" spans="1:7" hidden="1" x14ac:dyDescent="0.35">
      <c r="A2093" t="s">
        <v>34</v>
      </c>
      <c r="B2093">
        <v>2003</v>
      </c>
      <c r="C2093">
        <v>11.9</v>
      </c>
      <c r="D2093" s="2">
        <v>76507577235</v>
      </c>
      <c r="E2093" s="9">
        <v>4.7232452686104125</v>
      </c>
      <c r="F2093" t="s">
        <v>69</v>
      </c>
      <c r="G2093" t="s">
        <v>65</v>
      </c>
    </row>
    <row r="2094" spans="1:7" hidden="1" x14ac:dyDescent="0.35">
      <c r="A2094" t="s">
        <v>34</v>
      </c>
      <c r="B2094">
        <v>2004</v>
      </c>
      <c r="C2094">
        <v>11.9</v>
      </c>
      <c r="D2094" s="2">
        <v>99079230170</v>
      </c>
      <c r="E2094" s="9">
        <v>6.6742541682292256</v>
      </c>
      <c r="F2094" t="s">
        <v>69</v>
      </c>
      <c r="G2094" t="s">
        <v>65</v>
      </c>
    </row>
    <row r="2095" spans="1:7" hidden="1" x14ac:dyDescent="0.35">
      <c r="A2095" t="s">
        <v>34</v>
      </c>
      <c r="B2095">
        <v>2005</v>
      </c>
      <c r="C2095">
        <v>11.4</v>
      </c>
      <c r="D2095" s="2">
        <v>122000000000</v>
      </c>
      <c r="E2095" s="9">
        <v>5.8370457191775813</v>
      </c>
      <c r="F2095" t="s">
        <v>69</v>
      </c>
      <c r="G2095" t="s">
        <v>65</v>
      </c>
    </row>
    <row r="2096" spans="1:7" hidden="1" x14ac:dyDescent="0.35">
      <c r="A2096" t="s">
        <v>34</v>
      </c>
      <c r="B2096">
        <v>2006</v>
      </c>
      <c r="C2096">
        <v>11.9</v>
      </c>
      <c r="D2096" s="2">
        <v>154000000000</v>
      </c>
      <c r="E2096" s="9">
        <v>6.0499908256396822</v>
      </c>
      <c r="F2096" t="s">
        <v>69</v>
      </c>
      <c r="G2096" t="s">
        <v>65</v>
      </c>
    </row>
    <row r="2097" spans="1:7" hidden="1" x14ac:dyDescent="0.35">
      <c r="A2097" t="s">
        <v>34</v>
      </c>
      <c r="B2097">
        <v>2007</v>
      </c>
      <c r="C2097">
        <v>11.9</v>
      </c>
      <c r="D2097" s="2">
        <v>173000000000</v>
      </c>
      <c r="E2097" s="9">
        <v>5.1682309852843105</v>
      </c>
      <c r="F2097" t="s">
        <v>69</v>
      </c>
      <c r="G2097" t="s">
        <v>65</v>
      </c>
    </row>
    <row r="2098" spans="1:7" hidden="1" x14ac:dyDescent="0.35">
      <c r="A2098" t="s">
        <v>34</v>
      </c>
      <c r="B2098">
        <v>2008</v>
      </c>
      <c r="C2098">
        <v>13.2</v>
      </c>
      <c r="D2098" s="2">
        <v>180000000000</v>
      </c>
      <c r="E2098" s="9">
        <v>3.7893928063523816</v>
      </c>
      <c r="F2098" t="s">
        <v>69</v>
      </c>
      <c r="G2098" t="s">
        <v>65</v>
      </c>
    </row>
    <row r="2099" spans="1:7" hidden="1" x14ac:dyDescent="0.35">
      <c r="A2099" t="s">
        <v>34</v>
      </c>
      <c r="B2099">
        <v>2009</v>
      </c>
      <c r="C2099">
        <v>13.4</v>
      </c>
      <c r="D2099" s="2">
        <v>171000000000</v>
      </c>
      <c r="E2099" s="9">
        <v>-1.1180372364287763</v>
      </c>
      <c r="F2099" t="s">
        <v>69</v>
      </c>
      <c r="G2099" t="s">
        <v>65</v>
      </c>
    </row>
    <row r="2100" spans="1:7" hidden="1" x14ac:dyDescent="0.35">
      <c r="A2100" t="s">
        <v>34</v>
      </c>
      <c r="B2100">
        <v>2010</v>
      </c>
      <c r="C2100">
        <v>12.3</v>
      </c>
      <c r="D2100" s="2">
        <v>217000000000</v>
      </c>
      <c r="E2100" s="9">
        <v>5.8516510222404747</v>
      </c>
      <c r="F2100" t="s">
        <v>69</v>
      </c>
      <c r="G2100" t="s">
        <v>65</v>
      </c>
    </row>
    <row r="2101" spans="1:7" hidden="1" x14ac:dyDescent="0.35">
      <c r="A2101" t="s">
        <v>34</v>
      </c>
      <c r="B2101">
        <v>2011</v>
      </c>
      <c r="C2101">
        <v>12.5</v>
      </c>
      <c r="D2101" s="2">
        <v>251000000000</v>
      </c>
      <c r="E2101" s="9">
        <v>6.2238967850913838</v>
      </c>
      <c r="F2101" t="s">
        <v>69</v>
      </c>
      <c r="G2101" t="s">
        <v>65</v>
      </c>
    </row>
    <row r="2102" spans="1:7" hidden="1" x14ac:dyDescent="0.35">
      <c r="A2102" t="s">
        <v>34</v>
      </c>
      <c r="B2102">
        <v>2012</v>
      </c>
      <c r="C2102">
        <v>11.2</v>
      </c>
      <c r="D2102" s="2">
        <v>267000000000</v>
      </c>
      <c r="E2102" s="9">
        <v>6.1553400185549378</v>
      </c>
      <c r="F2102" t="s">
        <v>69</v>
      </c>
      <c r="G2102" t="s">
        <v>65</v>
      </c>
    </row>
    <row r="2103" spans="1:7" hidden="1" x14ac:dyDescent="0.35">
      <c r="A2103" t="s">
        <v>34</v>
      </c>
      <c r="B2103">
        <v>2013</v>
      </c>
      <c r="C2103">
        <v>10.5</v>
      </c>
      <c r="D2103" s="2">
        <v>277000000000</v>
      </c>
      <c r="E2103" s="9">
        <v>3.3085082471008462</v>
      </c>
      <c r="F2103" t="s">
        <v>69</v>
      </c>
      <c r="G2103" t="s">
        <v>65</v>
      </c>
    </row>
    <row r="2104" spans="1:7" hidden="1" x14ac:dyDescent="0.35">
      <c r="A2104" t="s">
        <v>34</v>
      </c>
      <c r="B2104">
        <v>2014</v>
      </c>
      <c r="C2104">
        <v>10.6</v>
      </c>
      <c r="D2104" s="2">
        <v>259000000000</v>
      </c>
      <c r="E2104" s="9">
        <v>1.7926494713925933</v>
      </c>
      <c r="F2104" t="s">
        <v>69</v>
      </c>
      <c r="G2104" t="s">
        <v>65</v>
      </c>
    </row>
    <row r="2105" spans="1:7" hidden="1" x14ac:dyDescent="0.35">
      <c r="A2105" t="s">
        <v>34</v>
      </c>
      <c r="B2105">
        <v>2015</v>
      </c>
      <c r="C2105">
        <v>10.9</v>
      </c>
      <c r="D2105" s="2">
        <v>242000000000</v>
      </c>
      <c r="E2105" s="9">
        <v>2.1519424998118382</v>
      </c>
      <c r="F2105" t="s">
        <v>69</v>
      </c>
      <c r="G2105" t="s">
        <v>65</v>
      </c>
    </row>
    <row r="2106" spans="1:7" hidden="1" x14ac:dyDescent="0.35">
      <c r="A2106" t="s">
        <v>34</v>
      </c>
      <c r="B2106">
        <v>2016</v>
      </c>
      <c r="C2106">
        <v>10.6</v>
      </c>
      <c r="D2106" s="2">
        <v>249000000000</v>
      </c>
      <c r="E2106" s="9">
        <v>1.7530387490143795</v>
      </c>
      <c r="F2106" t="s">
        <v>69</v>
      </c>
      <c r="G2106" t="s">
        <v>65</v>
      </c>
    </row>
    <row r="2107" spans="1:7" hidden="1" x14ac:dyDescent="0.35">
      <c r="A2107" t="s">
        <v>34</v>
      </c>
      <c r="B2107">
        <v>2017</v>
      </c>
      <c r="C2107">
        <v>10.5</v>
      </c>
      <c r="D2107" s="2">
        <v>276000000000</v>
      </c>
      <c r="E2107" s="9">
        <v>1.3576953734959716</v>
      </c>
      <c r="F2107" t="s">
        <v>69</v>
      </c>
      <c r="G2107" t="s">
        <v>65</v>
      </c>
    </row>
    <row r="2108" spans="1:7" hidden="1" x14ac:dyDescent="0.35">
      <c r="A2108" t="s">
        <v>34</v>
      </c>
      <c r="B2108">
        <v>2018</v>
      </c>
      <c r="C2108">
        <v>10</v>
      </c>
      <c r="D2108" s="2">
        <v>295000000000</v>
      </c>
      <c r="E2108" s="9">
        <v>3.9900294778448853</v>
      </c>
      <c r="F2108" t="s">
        <v>69</v>
      </c>
      <c r="G2108" t="s">
        <v>65</v>
      </c>
    </row>
    <row r="2109" spans="1:7" hidden="1" x14ac:dyDescent="0.35">
      <c r="A2109" t="s">
        <v>34</v>
      </c>
      <c r="B2109">
        <v>2019</v>
      </c>
      <c r="D2109" s="2">
        <v>279000000000</v>
      </c>
      <c r="E2109" s="9">
        <v>0.77053958389907962</v>
      </c>
      <c r="F2109" t="s">
        <v>69</v>
      </c>
      <c r="G2109" t="s">
        <v>65</v>
      </c>
    </row>
    <row r="2110" spans="1:7" hidden="1" x14ac:dyDescent="0.35">
      <c r="A2110" t="s">
        <v>34</v>
      </c>
      <c r="B2110">
        <v>2020</v>
      </c>
      <c r="D2110" s="2">
        <v>253000000000</v>
      </c>
      <c r="E2110" s="9">
        <v>-5.9782240617438021</v>
      </c>
      <c r="F2110" t="s">
        <v>69</v>
      </c>
      <c r="G2110" t="s">
        <v>65</v>
      </c>
    </row>
    <row r="2111" spans="1:7" hidden="1" x14ac:dyDescent="0.35">
      <c r="A2111" t="s">
        <v>34</v>
      </c>
      <c r="B2111">
        <v>2021</v>
      </c>
      <c r="D2111" s="2">
        <v>317000000000</v>
      </c>
      <c r="E2111" s="9">
        <v>11.668224701621895</v>
      </c>
      <c r="F2111" t="s">
        <v>69</v>
      </c>
      <c r="G2111" t="s">
        <v>65</v>
      </c>
    </row>
    <row r="2112" spans="1:7" hidden="1" x14ac:dyDescent="0.35">
      <c r="A2112" t="s">
        <v>34</v>
      </c>
      <c r="B2112">
        <v>2022</v>
      </c>
      <c r="F2112" t="s">
        <v>69</v>
      </c>
      <c r="G2112" t="s">
        <v>65</v>
      </c>
    </row>
    <row r="2113" spans="1:8" hidden="1" x14ac:dyDescent="0.35">
      <c r="A2113" t="s">
        <v>34</v>
      </c>
      <c r="B2113">
        <v>2023</v>
      </c>
      <c r="F2113" t="s">
        <v>69</v>
      </c>
      <c r="G2113" t="s">
        <v>65</v>
      </c>
    </row>
    <row r="2114" spans="1:8" hidden="1" x14ac:dyDescent="0.35">
      <c r="A2114" t="s">
        <v>35</v>
      </c>
      <c r="B2114">
        <v>1960</v>
      </c>
      <c r="F2114" t="s">
        <v>66</v>
      </c>
      <c r="G2114" t="s">
        <v>65</v>
      </c>
      <c r="H2114" t="s">
        <v>57</v>
      </c>
    </row>
    <row r="2115" spans="1:8" hidden="1" x14ac:dyDescent="0.35">
      <c r="A2115" t="s">
        <v>35</v>
      </c>
      <c r="B2115">
        <v>1961</v>
      </c>
      <c r="F2115" t="s">
        <v>66</v>
      </c>
      <c r="G2115" t="s">
        <v>65</v>
      </c>
      <c r="H2115" t="s">
        <v>57</v>
      </c>
    </row>
    <row r="2116" spans="1:8" hidden="1" x14ac:dyDescent="0.35">
      <c r="A2116" t="s">
        <v>35</v>
      </c>
      <c r="B2116">
        <v>1962</v>
      </c>
      <c r="F2116" t="s">
        <v>66</v>
      </c>
      <c r="G2116" t="s">
        <v>65</v>
      </c>
      <c r="H2116" t="s">
        <v>57</v>
      </c>
    </row>
    <row r="2117" spans="1:8" hidden="1" x14ac:dyDescent="0.35">
      <c r="A2117" t="s">
        <v>35</v>
      </c>
      <c r="B2117">
        <v>1963</v>
      </c>
      <c r="F2117" t="s">
        <v>66</v>
      </c>
      <c r="G2117" t="s">
        <v>65</v>
      </c>
      <c r="H2117" t="s">
        <v>57</v>
      </c>
    </row>
    <row r="2118" spans="1:8" hidden="1" x14ac:dyDescent="0.35">
      <c r="A2118" t="s">
        <v>35</v>
      </c>
      <c r="B2118">
        <v>1964</v>
      </c>
      <c r="F2118" t="s">
        <v>66</v>
      </c>
      <c r="G2118" t="s">
        <v>65</v>
      </c>
      <c r="H2118" t="s">
        <v>57</v>
      </c>
    </row>
    <row r="2119" spans="1:8" hidden="1" x14ac:dyDescent="0.35">
      <c r="A2119" t="s">
        <v>35</v>
      </c>
      <c r="B2119">
        <v>1965</v>
      </c>
      <c r="F2119" t="s">
        <v>66</v>
      </c>
      <c r="G2119" t="s">
        <v>65</v>
      </c>
      <c r="H2119" t="s">
        <v>57</v>
      </c>
    </row>
    <row r="2120" spans="1:8" hidden="1" x14ac:dyDescent="0.35">
      <c r="A2120" t="s">
        <v>35</v>
      </c>
      <c r="B2120">
        <v>1966</v>
      </c>
      <c r="F2120" t="s">
        <v>66</v>
      </c>
      <c r="G2120" t="s">
        <v>65</v>
      </c>
      <c r="H2120" t="s">
        <v>57</v>
      </c>
    </row>
    <row r="2121" spans="1:8" hidden="1" x14ac:dyDescent="0.35">
      <c r="A2121" t="s">
        <v>35</v>
      </c>
      <c r="B2121">
        <v>1967</v>
      </c>
      <c r="F2121" t="s">
        <v>66</v>
      </c>
      <c r="G2121" t="s">
        <v>65</v>
      </c>
      <c r="H2121" t="s">
        <v>57</v>
      </c>
    </row>
    <row r="2122" spans="1:8" hidden="1" x14ac:dyDescent="0.35">
      <c r="A2122" t="s">
        <v>35</v>
      </c>
      <c r="B2122">
        <v>1968</v>
      </c>
      <c r="F2122" t="s">
        <v>66</v>
      </c>
      <c r="G2122" t="s">
        <v>65</v>
      </c>
      <c r="H2122" t="s">
        <v>57</v>
      </c>
    </row>
    <row r="2123" spans="1:8" hidden="1" x14ac:dyDescent="0.35">
      <c r="A2123" t="s">
        <v>35</v>
      </c>
      <c r="B2123">
        <v>1969</v>
      </c>
      <c r="F2123" t="s">
        <v>66</v>
      </c>
      <c r="G2123" t="s">
        <v>65</v>
      </c>
      <c r="H2123" t="s">
        <v>57</v>
      </c>
    </row>
    <row r="2124" spans="1:8" hidden="1" x14ac:dyDescent="0.35">
      <c r="A2124" t="s">
        <v>35</v>
      </c>
      <c r="B2124">
        <v>1970</v>
      </c>
      <c r="F2124" t="s">
        <v>66</v>
      </c>
      <c r="G2124" t="s">
        <v>65</v>
      </c>
      <c r="H2124" t="s">
        <v>57</v>
      </c>
    </row>
    <row r="2125" spans="1:8" hidden="1" x14ac:dyDescent="0.35">
      <c r="A2125" t="s">
        <v>35</v>
      </c>
      <c r="B2125">
        <v>1971</v>
      </c>
      <c r="F2125" t="s">
        <v>66</v>
      </c>
      <c r="G2125" t="s">
        <v>65</v>
      </c>
      <c r="H2125" t="s">
        <v>57</v>
      </c>
    </row>
    <row r="2126" spans="1:8" hidden="1" x14ac:dyDescent="0.35">
      <c r="A2126" t="s">
        <v>35</v>
      </c>
      <c r="B2126">
        <v>1972</v>
      </c>
      <c r="F2126" t="s">
        <v>66</v>
      </c>
      <c r="G2126" t="s">
        <v>65</v>
      </c>
      <c r="H2126" t="s">
        <v>57</v>
      </c>
    </row>
    <row r="2127" spans="1:8" hidden="1" x14ac:dyDescent="0.35">
      <c r="A2127" t="s">
        <v>35</v>
      </c>
      <c r="B2127">
        <v>1973</v>
      </c>
      <c r="F2127" t="s">
        <v>66</v>
      </c>
      <c r="G2127" t="s">
        <v>65</v>
      </c>
      <c r="H2127" t="s">
        <v>57</v>
      </c>
    </row>
    <row r="2128" spans="1:8" hidden="1" x14ac:dyDescent="0.35">
      <c r="A2128" t="s">
        <v>35</v>
      </c>
      <c r="B2128">
        <v>1974</v>
      </c>
      <c r="F2128" t="s">
        <v>66</v>
      </c>
      <c r="G2128" t="s">
        <v>65</v>
      </c>
      <c r="H2128" t="s">
        <v>57</v>
      </c>
    </row>
    <row r="2129" spans="1:8" hidden="1" x14ac:dyDescent="0.35">
      <c r="A2129" t="s">
        <v>35</v>
      </c>
      <c r="B2129">
        <v>1975</v>
      </c>
      <c r="F2129" t="s">
        <v>66</v>
      </c>
      <c r="G2129" t="s">
        <v>65</v>
      </c>
      <c r="H2129" t="s">
        <v>57</v>
      </c>
    </row>
    <row r="2130" spans="1:8" hidden="1" x14ac:dyDescent="0.35">
      <c r="A2130" t="s">
        <v>35</v>
      </c>
      <c r="B2130">
        <v>1976</v>
      </c>
      <c r="F2130" t="s">
        <v>66</v>
      </c>
      <c r="G2130" t="s">
        <v>65</v>
      </c>
      <c r="H2130" t="s">
        <v>57</v>
      </c>
    </row>
    <row r="2131" spans="1:8" hidden="1" x14ac:dyDescent="0.35">
      <c r="A2131" t="s">
        <v>35</v>
      </c>
      <c r="B2131">
        <v>1977</v>
      </c>
      <c r="F2131" t="s">
        <v>66</v>
      </c>
      <c r="G2131" t="s">
        <v>65</v>
      </c>
      <c r="H2131" t="s">
        <v>57</v>
      </c>
    </row>
    <row r="2132" spans="1:8" hidden="1" x14ac:dyDescent="0.35">
      <c r="A2132" t="s">
        <v>35</v>
      </c>
      <c r="B2132">
        <v>1978</v>
      </c>
      <c r="F2132" t="s">
        <v>66</v>
      </c>
      <c r="G2132" t="s">
        <v>65</v>
      </c>
      <c r="H2132" t="s">
        <v>57</v>
      </c>
    </row>
    <row r="2133" spans="1:8" hidden="1" x14ac:dyDescent="0.35">
      <c r="A2133" t="s">
        <v>35</v>
      </c>
      <c r="B2133">
        <v>1979</v>
      </c>
      <c r="F2133" t="s">
        <v>66</v>
      </c>
      <c r="G2133" t="s">
        <v>65</v>
      </c>
      <c r="H2133" t="s">
        <v>57</v>
      </c>
    </row>
    <row r="2134" spans="1:8" hidden="1" x14ac:dyDescent="0.35">
      <c r="A2134" t="s">
        <v>35</v>
      </c>
      <c r="B2134">
        <v>1980</v>
      </c>
      <c r="F2134" t="s">
        <v>66</v>
      </c>
      <c r="G2134" t="s">
        <v>65</v>
      </c>
      <c r="H2134" t="s">
        <v>57</v>
      </c>
    </row>
    <row r="2135" spans="1:8" hidden="1" x14ac:dyDescent="0.35">
      <c r="A2135" t="s">
        <v>35</v>
      </c>
      <c r="B2135">
        <v>1981</v>
      </c>
      <c r="C2135">
        <v>40.1</v>
      </c>
      <c r="F2135" t="s">
        <v>66</v>
      </c>
      <c r="G2135" t="s">
        <v>65</v>
      </c>
      <c r="H2135" t="s">
        <v>57</v>
      </c>
    </row>
    <row r="2136" spans="1:8" hidden="1" x14ac:dyDescent="0.35">
      <c r="A2136" t="s">
        <v>35</v>
      </c>
      <c r="B2136">
        <v>1982</v>
      </c>
      <c r="C2136">
        <v>35.5</v>
      </c>
      <c r="F2136" t="s">
        <v>66</v>
      </c>
      <c r="G2136" t="s">
        <v>65</v>
      </c>
      <c r="H2136" t="s">
        <v>57</v>
      </c>
    </row>
    <row r="2137" spans="1:8" hidden="1" x14ac:dyDescent="0.35">
      <c r="A2137" t="s">
        <v>35</v>
      </c>
      <c r="B2137">
        <v>1983</v>
      </c>
      <c r="C2137" s="5">
        <f>AVERAGE(C2136,C2139)</f>
        <v>34.549999999999997</v>
      </c>
      <c r="F2137" t="s">
        <v>66</v>
      </c>
      <c r="G2137" t="s">
        <v>65</v>
      </c>
      <c r="H2137" t="s">
        <v>57</v>
      </c>
    </row>
    <row r="2138" spans="1:8" hidden="1" x14ac:dyDescent="0.35">
      <c r="A2138" t="s">
        <v>35</v>
      </c>
      <c r="B2138">
        <v>1984</v>
      </c>
      <c r="C2138" s="5">
        <f>AVERAGE(C2137,C2139)</f>
        <v>34.075000000000003</v>
      </c>
      <c r="F2138" t="s">
        <v>66</v>
      </c>
      <c r="G2138" t="s">
        <v>65</v>
      </c>
      <c r="H2138" t="s">
        <v>57</v>
      </c>
    </row>
    <row r="2139" spans="1:8" hidden="1" x14ac:dyDescent="0.35">
      <c r="A2139" t="s">
        <v>35</v>
      </c>
      <c r="B2139">
        <v>1985</v>
      </c>
      <c r="C2139">
        <v>33.6</v>
      </c>
      <c r="F2139" t="s">
        <v>66</v>
      </c>
      <c r="G2139" t="s">
        <v>65</v>
      </c>
      <c r="H2139" t="s">
        <v>57</v>
      </c>
    </row>
    <row r="2140" spans="1:8" hidden="1" x14ac:dyDescent="0.35">
      <c r="A2140" t="s">
        <v>35</v>
      </c>
      <c r="B2140">
        <v>1986</v>
      </c>
      <c r="C2140">
        <v>31</v>
      </c>
      <c r="F2140" t="s">
        <v>66</v>
      </c>
      <c r="G2140" t="s">
        <v>65</v>
      </c>
      <c r="H2140" t="s">
        <v>57</v>
      </c>
    </row>
    <row r="2141" spans="1:8" hidden="1" x14ac:dyDescent="0.35">
      <c r="A2141" t="s">
        <v>35</v>
      </c>
      <c r="B2141">
        <v>1987</v>
      </c>
      <c r="C2141">
        <v>28.1</v>
      </c>
      <c r="F2141" t="s">
        <v>66</v>
      </c>
      <c r="G2141" t="s">
        <v>65</v>
      </c>
      <c r="H2141" t="s">
        <v>57</v>
      </c>
    </row>
    <row r="2142" spans="1:8" hidden="1" x14ac:dyDescent="0.35">
      <c r="A2142" t="s">
        <v>35</v>
      </c>
      <c r="B2142">
        <v>1988</v>
      </c>
      <c r="C2142">
        <v>27.6</v>
      </c>
      <c r="F2142" t="s">
        <v>66</v>
      </c>
      <c r="G2142" t="s">
        <v>65</v>
      </c>
      <c r="H2142" t="s">
        <v>57</v>
      </c>
    </row>
    <row r="2143" spans="1:8" hidden="1" x14ac:dyDescent="0.35">
      <c r="A2143" t="s">
        <v>35</v>
      </c>
      <c r="B2143">
        <v>1989</v>
      </c>
      <c r="C2143">
        <v>28.1</v>
      </c>
      <c r="F2143" t="s">
        <v>66</v>
      </c>
      <c r="G2143" t="s">
        <v>65</v>
      </c>
      <c r="H2143" t="s">
        <v>57</v>
      </c>
    </row>
    <row r="2144" spans="1:8" hidden="1" x14ac:dyDescent="0.35">
      <c r="A2144" t="s">
        <v>35</v>
      </c>
      <c r="B2144">
        <v>1990</v>
      </c>
      <c r="C2144">
        <v>30.3</v>
      </c>
      <c r="F2144" t="s">
        <v>66</v>
      </c>
      <c r="G2144" t="s">
        <v>65</v>
      </c>
      <c r="H2144" t="s">
        <v>57</v>
      </c>
    </row>
    <row r="2145" spans="1:8" hidden="1" x14ac:dyDescent="0.35">
      <c r="A2145" t="s">
        <v>35</v>
      </c>
      <c r="B2145">
        <v>1991</v>
      </c>
      <c r="C2145">
        <v>30.2</v>
      </c>
      <c r="F2145" t="s">
        <v>66</v>
      </c>
      <c r="G2145" t="s">
        <v>65</v>
      </c>
      <c r="H2145" t="s">
        <v>57</v>
      </c>
    </row>
    <row r="2146" spans="1:8" hidden="1" x14ac:dyDescent="0.35">
      <c r="A2146" t="s">
        <v>35</v>
      </c>
      <c r="B2146">
        <v>1992</v>
      </c>
      <c r="C2146">
        <v>35.299999999999997</v>
      </c>
      <c r="F2146" t="s">
        <v>66</v>
      </c>
      <c r="G2146" t="s">
        <v>65</v>
      </c>
      <c r="H2146" t="s">
        <v>57</v>
      </c>
    </row>
    <row r="2147" spans="1:8" hidden="1" x14ac:dyDescent="0.35">
      <c r="A2147" t="s">
        <v>35</v>
      </c>
      <c r="B2147">
        <v>1993</v>
      </c>
      <c r="C2147">
        <v>41.7</v>
      </c>
      <c r="F2147" t="s">
        <v>66</v>
      </c>
      <c r="G2147" t="s">
        <v>65</v>
      </c>
      <c r="H2147" t="s">
        <v>57</v>
      </c>
    </row>
    <row r="2148" spans="1:8" hidden="1" x14ac:dyDescent="0.35">
      <c r="A2148" t="s">
        <v>35</v>
      </c>
      <c r="B2148">
        <v>1994</v>
      </c>
      <c r="C2148">
        <v>44.5</v>
      </c>
      <c r="F2148" t="s">
        <v>66</v>
      </c>
      <c r="G2148" t="s">
        <v>65</v>
      </c>
      <c r="H2148" t="s">
        <v>57</v>
      </c>
    </row>
    <row r="2149" spans="1:8" hidden="1" x14ac:dyDescent="0.35">
      <c r="A2149" t="s">
        <v>35</v>
      </c>
      <c r="B2149">
        <v>1995</v>
      </c>
      <c r="C2149">
        <v>43.7</v>
      </c>
      <c r="D2149" s="2">
        <v>4502970889</v>
      </c>
      <c r="F2149" t="s">
        <v>66</v>
      </c>
      <c r="G2149" t="s">
        <v>65</v>
      </c>
      <c r="H2149" t="s">
        <v>57</v>
      </c>
    </row>
    <row r="2150" spans="1:8" hidden="1" x14ac:dyDescent="0.35">
      <c r="A2150" t="s">
        <v>35</v>
      </c>
      <c r="B2150">
        <v>1996</v>
      </c>
      <c r="C2150">
        <v>41.9</v>
      </c>
      <c r="D2150" s="2">
        <v>4786018988</v>
      </c>
      <c r="E2150" s="9">
        <v>4.9430144912670215</v>
      </c>
      <c r="F2150" t="s">
        <v>66</v>
      </c>
      <c r="G2150" t="s">
        <v>65</v>
      </c>
      <c r="H2150" t="s">
        <v>57</v>
      </c>
    </row>
    <row r="2151" spans="1:8" hidden="1" x14ac:dyDescent="0.35">
      <c r="A2151" t="s">
        <v>35</v>
      </c>
      <c r="B2151">
        <v>1997</v>
      </c>
      <c r="C2151">
        <v>39.4</v>
      </c>
      <c r="D2151" s="2">
        <v>5154420649</v>
      </c>
      <c r="E2151" s="9">
        <v>13.050014744183258</v>
      </c>
      <c r="F2151" t="s">
        <v>66</v>
      </c>
      <c r="G2151" t="s">
        <v>65</v>
      </c>
      <c r="H2151" t="s">
        <v>57</v>
      </c>
    </row>
    <row r="2152" spans="1:8" hidden="1" x14ac:dyDescent="0.35">
      <c r="A2152" t="s">
        <v>35</v>
      </c>
      <c r="B2152">
        <v>1998</v>
      </c>
      <c r="C2152">
        <v>36</v>
      </c>
      <c r="D2152" s="2">
        <v>5674080543</v>
      </c>
      <c r="E2152" s="9">
        <v>4.3398255102615053</v>
      </c>
      <c r="F2152" t="s">
        <v>66</v>
      </c>
      <c r="G2152" t="s">
        <v>65</v>
      </c>
      <c r="H2152" t="s">
        <v>57</v>
      </c>
    </row>
    <row r="2153" spans="1:8" hidden="1" x14ac:dyDescent="0.35">
      <c r="A2153" t="s">
        <v>35</v>
      </c>
      <c r="B2153">
        <v>1999</v>
      </c>
      <c r="C2153">
        <v>35.5</v>
      </c>
      <c r="D2153" s="2">
        <v>5756912266</v>
      </c>
      <c r="E2153" s="9">
        <v>-0.42502515676211772</v>
      </c>
      <c r="F2153" t="s">
        <v>66</v>
      </c>
      <c r="G2153" t="s">
        <v>65</v>
      </c>
      <c r="H2153" t="s">
        <v>57</v>
      </c>
    </row>
    <row r="2154" spans="1:8" hidden="1" x14ac:dyDescent="0.35">
      <c r="A2154" t="s">
        <v>35</v>
      </c>
      <c r="B2154">
        <v>2000</v>
      </c>
      <c r="C2154">
        <v>27.5</v>
      </c>
      <c r="D2154" s="2">
        <v>5686579748</v>
      </c>
      <c r="E2154" s="9">
        <v>10.087634440695112</v>
      </c>
      <c r="F2154" t="s">
        <v>66</v>
      </c>
      <c r="G2154" t="s">
        <v>65</v>
      </c>
      <c r="H2154" t="s">
        <v>57</v>
      </c>
    </row>
    <row r="2155" spans="1:8" hidden="1" x14ac:dyDescent="0.35">
      <c r="A2155" t="s">
        <v>35</v>
      </c>
      <c r="B2155">
        <v>2001</v>
      </c>
      <c r="C2155">
        <v>29.8</v>
      </c>
      <c r="D2155" s="2">
        <v>6254649539</v>
      </c>
      <c r="E2155" s="9">
        <v>6.0036742510657319</v>
      </c>
      <c r="F2155" t="s">
        <v>66</v>
      </c>
      <c r="G2155" t="s">
        <v>65</v>
      </c>
      <c r="H2155" t="s">
        <v>57</v>
      </c>
    </row>
    <row r="2156" spans="1:8" hidden="1" x14ac:dyDescent="0.35">
      <c r="A2156" t="s">
        <v>35</v>
      </c>
      <c r="B2156">
        <v>2002</v>
      </c>
      <c r="C2156">
        <v>27.3</v>
      </c>
      <c r="D2156" s="2">
        <v>7367975888</v>
      </c>
      <c r="E2156" s="9">
        <v>6.7713679304361989</v>
      </c>
      <c r="F2156" t="s">
        <v>66</v>
      </c>
      <c r="G2156" t="s">
        <v>65</v>
      </c>
      <c r="H2156" t="s">
        <v>57</v>
      </c>
    </row>
    <row r="2157" spans="1:8" hidden="1" x14ac:dyDescent="0.35">
      <c r="A2157" t="s">
        <v>35</v>
      </c>
      <c r="B2157">
        <v>2003</v>
      </c>
      <c r="C2157">
        <v>25</v>
      </c>
      <c r="D2157" s="2">
        <v>9874013098</v>
      </c>
      <c r="E2157" s="9">
        <v>7.6002651850870677</v>
      </c>
      <c r="F2157" t="s">
        <v>66</v>
      </c>
      <c r="G2157" t="s">
        <v>65</v>
      </c>
      <c r="H2157" t="s">
        <v>57</v>
      </c>
    </row>
    <row r="2158" spans="1:8" hidden="1" x14ac:dyDescent="0.35">
      <c r="A2158" t="s">
        <v>35</v>
      </c>
      <c r="B2158">
        <v>2004</v>
      </c>
      <c r="C2158">
        <v>24</v>
      </c>
      <c r="D2158" s="2">
        <v>12145911801</v>
      </c>
      <c r="E2158" s="9">
        <v>6.8040077705013573</v>
      </c>
      <c r="F2158" t="s">
        <v>66</v>
      </c>
      <c r="G2158" t="s">
        <v>65</v>
      </c>
      <c r="H2158" t="s">
        <v>57</v>
      </c>
    </row>
    <row r="2159" spans="1:8" hidden="1" x14ac:dyDescent="0.35">
      <c r="A2159" t="s">
        <v>35</v>
      </c>
      <c r="B2159">
        <v>2005</v>
      </c>
      <c r="C2159">
        <v>20.100000000000001</v>
      </c>
      <c r="D2159" s="2">
        <v>14106790200</v>
      </c>
      <c r="E2159" s="9">
        <v>9.5264269716208787</v>
      </c>
      <c r="F2159" t="s">
        <v>66</v>
      </c>
      <c r="G2159" t="s">
        <v>65</v>
      </c>
      <c r="H2159" t="s">
        <v>57</v>
      </c>
    </row>
    <row r="2160" spans="1:8" hidden="1" x14ac:dyDescent="0.35">
      <c r="A2160" t="s">
        <v>35</v>
      </c>
      <c r="B2160">
        <v>2006</v>
      </c>
      <c r="C2160">
        <v>17.8</v>
      </c>
      <c r="D2160" s="2">
        <v>17022870405</v>
      </c>
      <c r="E2160" s="9">
        <v>9.7655833699770795</v>
      </c>
      <c r="F2160" t="s">
        <v>66</v>
      </c>
      <c r="G2160" t="s">
        <v>65</v>
      </c>
      <c r="H2160" t="s">
        <v>57</v>
      </c>
    </row>
    <row r="2161" spans="1:8" hidden="1" x14ac:dyDescent="0.35">
      <c r="A2161" t="s">
        <v>35</v>
      </c>
      <c r="B2161">
        <v>2007</v>
      </c>
      <c r="C2161">
        <v>18.8</v>
      </c>
      <c r="D2161" s="2">
        <v>22449129483</v>
      </c>
      <c r="E2161" s="9">
        <v>7.5791405204676465</v>
      </c>
      <c r="F2161" t="s">
        <v>66</v>
      </c>
      <c r="G2161" t="s">
        <v>65</v>
      </c>
      <c r="H2161" t="s">
        <v>57</v>
      </c>
    </row>
    <row r="2162" spans="1:8" hidden="1" x14ac:dyDescent="0.35">
      <c r="A2162" t="s">
        <v>35</v>
      </c>
      <c r="B2162">
        <v>2008</v>
      </c>
      <c r="C2162">
        <v>17.7</v>
      </c>
      <c r="D2162" s="2">
        <v>24341678629</v>
      </c>
      <c r="E2162" s="9">
        <v>-5.132000957685193</v>
      </c>
      <c r="F2162" t="s">
        <v>66</v>
      </c>
      <c r="G2162" t="s">
        <v>65</v>
      </c>
      <c r="H2162" t="s">
        <v>57</v>
      </c>
    </row>
    <row r="2163" spans="1:8" hidden="1" x14ac:dyDescent="0.35">
      <c r="A2163" t="s">
        <v>35</v>
      </c>
      <c r="B2163">
        <v>2009</v>
      </c>
      <c r="C2163">
        <v>19.8</v>
      </c>
      <c r="D2163" s="2">
        <v>19633031398</v>
      </c>
      <c r="E2163" s="9">
        <v>-14.629055032422272</v>
      </c>
      <c r="F2163" t="s">
        <v>66</v>
      </c>
      <c r="G2163" t="s">
        <v>65</v>
      </c>
      <c r="H2163" t="s">
        <v>57</v>
      </c>
    </row>
    <row r="2164" spans="1:8" hidden="1" x14ac:dyDescent="0.35">
      <c r="A2164" t="s">
        <v>35</v>
      </c>
      <c r="B2164">
        <v>2010</v>
      </c>
      <c r="C2164">
        <v>16.2</v>
      </c>
      <c r="D2164" s="2">
        <v>19523477326</v>
      </c>
      <c r="E2164" s="9">
        <v>2.4442651179978441</v>
      </c>
      <c r="F2164" t="s">
        <v>66</v>
      </c>
      <c r="G2164" t="s">
        <v>65</v>
      </c>
      <c r="H2164" t="s">
        <v>57</v>
      </c>
    </row>
    <row r="2165" spans="1:8" hidden="1" x14ac:dyDescent="0.35">
      <c r="A2165" t="s">
        <v>35</v>
      </c>
      <c r="B2165">
        <v>2011</v>
      </c>
      <c r="C2165">
        <v>15.7</v>
      </c>
      <c r="D2165" s="2">
        <v>23213994093</v>
      </c>
      <c r="E2165" s="9">
        <v>7.2630845812869467</v>
      </c>
      <c r="F2165" t="s">
        <v>66</v>
      </c>
      <c r="G2165" t="s">
        <v>65</v>
      </c>
      <c r="H2165" t="s">
        <v>57</v>
      </c>
    </row>
    <row r="2166" spans="1:8" hidden="1" x14ac:dyDescent="0.35">
      <c r="A2166" t="s">
        <v>35</v>
      </c>
      <c r="B2166">
        <v>2012</v>
      </c>
      <c r="C2166">
        <v>17.2</v>
      </c>
      <c r="D2166" s="2">
        <v>23019150071</v>
      </c>
      <c r="E2166" s="9">
        <v>3.2282004935898101</v>
      </c>
      <c r="F2166" t="s">
        <v>66</v>
      </c>
      <c r="G2166" t="s">
        <v>65</v>
      </c>
      <c r="H2166" t="s">
        <v>57</v>
      </c>
    </row>
    <row r="2167" spans="1:8" hidden="1" x14ac:dyDescent="0.35">
      <c r="A2167" t="s">
        <v>35</v>
      </c>
      <c r="B2167">
        <v>2013</v>
      </c>
      <c r="C2167">
        <v>15.9</v>
      </c>
      <c r="D2167" s="2">
        <v>25115753366</v>
      </c>
      <c r="E2167" s="9">
        <v>1.4584286361599226</v>
      </c>
      <c r="F2167" t="s">
        <v>66</v>
      </c>
      <c r="G2167" t="s">
        <v>65</v>
      </c>
      <c r="H2167" t="s">
        <v>57</v>
      </c>
    </row>
    <row r="2168" spans="1:8" hidden="1" x14ac:dyDescent="0.35">
      <c r="A2168" t="s">
        <v>35</v>
      </c>
      <c r="B2168">
        <v>2014</v>
      </c>
      <c r="C2168">
        <v>17.7</v>
      </c>
      <c r="D2168" s="2">
        <v>26634083965</v>
      </c>
      <c r="E2168" s="9">
        <v>3.0113665865145549</v>
      </c>
      <c r="F2168" t="s">
        <v>66</v>
      </c>
      <c r="G2168" t="s">
        <v>65</v>
      </c>
      <c r="H2168" t="s">
        <v>57</v>
      </c>
    </row>
    <row r="2169" spans="1:8" hidden="1" x14ac:dyDescent="0.35">
      <c r="A2169" t="s">
        <v>35</v>
      </c>
      <c r="B2169">
        <v>2015</v>
      </c>
      <c r="C2169">
        <v>14.5</v>
      </c>
      <c r="D2169" s="2">
        <v>22890762090</v>
      </c>
      <c r="E2169" s="9">
        <v>1.8530200462934232</v>
      </c>
      <c r="F2169" t="s">
        <v>66</v>
      </c>
      <c r="G2169" t="s">
        <v>65</v>
      </c>
      <c r="H2169" t="s">
        <v>57</v>
      </c>
    </row>
    <row r="2170" spans="1:8" hidden="1" x14ac:dyDescent="0.35">
      <c r="A2170" t="s">
        <v>35</v>
      </c>
      <c r="B2170">
        <v>2016</v>
      </c>
      <c r="C2170">
        <v>13.3</v>
      </c>
      <c r="D2170" s="2">
        <v>24072829277</v>
      </c>
      <c r="E2170" s="9">
        <v>3.1555648143830837</v>
      </c>
      <c r="F2170" t="s">
        <v>66</v>
      </c>
      <c r="G2170" t="s">
        <v>65</v>
      </c>
      <c r="H2170" t="s">
        <v>57</v>
      </c>
    </row>
    <row r="2171" spans="1:8" hidden="1" x14ac:dyDescent="0.35">
      <c r="A2171" t="s">
        <v>35</v>
      </c>
      <c r="B2171">
        <v>2017</v>
      </c>
      <c r="C2171">
        <v>16.5</v>
      </c>
      <c r="D2171" s="2">
        <v>26924385103</v>
      </c>
      <c r="E2171" s="9">
        <v>5.7920446746649361</v>
      </c>
      <c r="F2171" t="s">
        <v>66</v>
      </c>
      <c r="G2171" t="s">
        <v>65</v>
      </c>
      <c r="H2171" t="s">
        <v>57</v>
      </c>
    </row>
    <row r="2172" spans="1:8" hidden="1" x14ac:dyDescent="0.35">
      <c r="A2172" t="s">
        <v>35</v>
      </c>
      <c r="B2172">
        <v>2018</v>
      </c>
      <c r="C2172">
        <v>14</v>
      </c>
      <c r="D2172" s="2">
        <v>30624720196</v>
      </c>
      <c r="E2172" s="9">
        <v>3.7842008495282613</v>
      </c>
      <c r="F2172" t="s">
        <v>66</v>
      </c>
      <c r="G2172" t="s">
        <v>65</v>
      </c>
      <c r="H2172" t="s">
        <v>57</v>
      </c>
    </row>
    <row r="2173" spans="1:8" hidden="1" x14ac:dyDescent="0.35">
      <c r="A2173" t="s">
        <v>35</v>
      </c>
      <c r="B2173">
        <v>2019</v>
      </c>
      <c r="C2173">
        <v>14.1</v>
      </c>
      <c r="D2173" s="2">
        <v>31081901909</v>
      </c>
      <c r="E2173" s="9">
        <v>3.7397066816164539</v>
      </c>
      <c r="F2173" t="s">
        <v>66</v>
      </c>
      <c r="G2173" t="s">
        <v>65</v>
      </c>
      <c r="H2173" t="s">
        <v>57</v>
      </c>
    </row>
    <row r="2174" spans="1:8" hidden="1" x14ac:dyDescent="0.35">
      <c r="A2174" t="s">
        <v>35</v>
      </c>
      <c r="B2174">
        <v>2020</v>
      </c>
      <c r="C2174">
        <v>15.2</v>
      </c>
      <c r="D2174" s="2">
        <v>31370395573</v>
      </c>
      <c r="E2174" s="9">
        <v>-0.55100125774715991</v>
      </c>
      <c r="F2174" t="s">
        <v>66</v>
      </c>
      <c r="G2174" t="s">
        <v>65</v>
      </c>
      <c r="H2174" t="s">
        <v>57</v>
      </c>
    </row>
    <row r="2175" spans="1:8" hidden="1" x14ac:dyDescent="0.35">
      <c r="A2175" t="s">
        <v>35</v>
      </c>
      <c r="B2175">
        <v>2021</v>
      </c>
      <c r="D2175" s="2">
        <v>37191166152</v>
      </c>
      <c r="E2175" s="9">
        <v>8.0134629240084223</v>
      </c>
      <c r="F2175" t="s">
        <v>66</v>
      </c>
      <c r="G2175" t="s">
        <v>65</v>
      </c>
      <c r="H2175" t="s">
        <v>57</v>
      </c>
    </row>
    <row r="2176" spans="1:8" hidden="1" x14ac:dyDescent="0.35">
      <c r="A2176" t="s">
        <v>35</v>
      </c>
      <c r="B2176">
        <v>2022</v>
      </c>
      <c r="F2176" t="s">
        <v>66</v>
      </c>
      <c r="G2176" t="s">
        <v>65</v>
      </c>
      <c r="H2176" t="s">
        <v>57</v>
      </c>
    </row>
    <row r="2177" spans="1:8" hidden="1" x14ac:dyDescent="0.35">
      <c r="A2177" t="s">
        <v>35</v>
      </c>
      <c r="B2177">
        <v>2023</v>
      </c>
      <c r="F2177" t="s">
        <v>66</v>
      </c>
      <c r="G2177" t="s">
        <v>65</v>
      </c>
      <c r="H2177" t="s">
        <v>57</v>
      </c>
    </row>
    <row r="2178" spans="1:8" hidden="1" x14ac:dyDescent="0.35">
      <c r="A2178" t="s">
        <v>36</v>
      </c>
      <c r="B2178">
        <v>1960</v>
      </c>
      <c r="D2178" s="2">
        <v>2598500000</v>
      </c>
      <c r="F2178" t="s">
        <v>70</v>
      </c>
      <c r="G2178" t="s">
        <v>65</v>
      </c>
    </row>
    <row r="2179" spans="1:8" hidden="1" x14ac:dyDescent="0.35">
      <c r="A2179" t="s">
        <v>36</v>
      </c>
      <c r="B2179">
        <v>1961</v>
      </c>
      <c r="D2179" s="2">
        <v>3138500000</v>
      </c>
      <c r="E2179" s="9">
        <v>11.203885617468458</v>
      </c>
      <c r="F2179" t="s">
        <v>70</v>
      </c>
      <c r="G2179" t="s">
        <v>65</v>
      </c>
    </row>
    <row r="2180" spans="1:8" hidden="1" x14ac:dyDescent="0.35">
      <c r="A2180" t="s">
        <v>36</v>
      </c>
      <c r="B2180">
        <v>1962</v>
      </c>
      <c r="D2180" s="2">
        <v>2510000000</v>
      </c>
      <c r="E2180" s="9">
        <v>10.15611715765661</v>
      </c>
      <c r="F2180" t="s">
        <v>70</v>
      </c>
      <c r="G2180" t="s">
        <v>65</v>
      </c>
    </row>
    <row r="2181" spans="1:8" hidden="1" x14ac:dyDescent="0.35">
      <c r="A2181" t="s">
        <v>36</v>
      </c>
      <c r="B2181">
        <v>1963</v>
      </c>
      <c r="D2181" s="2">
        <v>2992333333</v>
      </c>
      <c r="E2181" s="9">
        <v>10.695712975142598</v>
      </c>
      <c r="F2181" t="s">
        <v>70</v>
      </c>
      <c r="G2181" t="s">
        <v>65</v>
      </c>
    </row>
    <row r="2182" spans="1:8" hidden="1" x14ac:dyDescent="0.35">
      <c r="A2182" t="s">
        <v>36</v>
      </c>
      <c r="B2182">
        <v>1964</v>
      </c>
      <c r="D2182" s="2">
        <v>3405333333</v>
      </c>
      <c r="E2182" s="9">
        <v>7.9371919750301316</v>
      </c>
      <c r="F2182" t="s">
        <v>70</v>
      </c>
      <c r="G2182" t="s">
        <v>65</v>
      </c>
    </row>
    <row r="2183" spans="1:8" hidden="1" x14ac:dyDescent="0.35">
      <c r="A2183" t="s">
        <v>36</v>
      </c>
      <c r="B2183">
        <v>1965</v>
      </c>
      <c r="D2183" s="2">
        <v>3663333333</v>
      </c>
      <c r="E2183" s="9">
        <v>9.0939655991649744</v>
      </c>
      <c r="F2183" t="s">
        <v>70</v>
      </c>
      <c r="G2183" t="s">
        <v>65</v>
      </c>
    </row>
    <row r="2184" spans="1:8" hidden="1" x14ac:dyDescent="0.35">
      <c r="A2184" t="s">
        <v>36</v>
      </c>
      <c r="B2184">
        <v>1966</v>
      </c>
      <c r="D2184" s="2">
        <v>3980000000</v>
      </c>
      <c r="E2184" s="9">
        <v>-7.9644772423222321E-2</v>
      </c>
      <c r="F2184" t="s">
        <v>70</v>
      </c>
      <c r="G2184" t="s">
        <v>65</v>
      </c>
    </row>
    <row r="2185" spans="1:8" hidden="1" x14ac:dyDescent="0.35">
      <c r="A2185" t="s">
        <v>36</v>
      </c>
      <c r="B2185">
        <v>1967</v>
      </c>
      <c r="D2185" s="2">
        <v>4030000000</v>
      </c>
      <c r="E2185" s="9">
        <v>2.995020165771777</v>
      </c>
      <c r="F2185" t="s">
        <v>70</v>
      </c>
      <c r="G2185" t="s">
        <v>65</v>
      </c>
    </row>
    <row r="2186" spans="1:8" hidden="1" x14ac:dyDescent="0.35">
      <c r="A2186" t="s">
        <v>36</v>
      </c>
      <c r="B2186">
        <v>1968</v>
      </c>
      <c r="D2186" s="2">
        <v>4619000000</v>
      </c>
      <c r="E2186" s="9">
        <v>16.241956813262462</v>
      </c>
      <c r="F2186" t="s">
        <v>70</v>
      </c>
      <c r="G2186" t="s">
        <v>65</v>
      </c>
    </row>
    <row r="2187" spans="1:8" hidden="1" x14ac:dyDescent="0.35">
      <c r="A2187" t="s">
        <v>36</v>
      </c>
      <c r="B2187">
        <v>1969</v>
      </c>
      <c r="D2187" s="2">
        <v>5329333333</v>
      </c>
      <c r="E2187" s="9">
        <v>13.565703506412575</v>
      </c>
      <c r="F2187" t="s">
        <v>70</v>
      </c>
      <c r="G2187" t="s">
        <v>65</v>
      </c>
    </row>
    <row r="2188" spans="1:8" hidden="1" x14ac:dyDescent="0.35">
      <c r="A2188" t="s">
        <v>36</v>
      </c>
      <c r="B2188">
        <v>1970</v>
      </c>
      <c r="E2188" s="9"/>
      <c r="F2188" t="s">
        <v>70</v>
      </c>
      <c r="G2188" t="s">
        <v>65</v>
      </c>
    </row>
    <row r="2189" spans="1:8" hidden="1" x14ac:dyDescent="0.35">
      <c r="A2189" t="s">
        <v>36</v>
      </c>
      <c r="B2189">
        <v>1971</v>
      </c>
      <c r="E2189" s="9"/>
      <c r="F2189" t="s">
        <v>70</v>
      </c>
      <c r="G2189" t="s">
        <v>65</v>
      </c>
    </row>
    <row r="2190" spans="1:8" hidden="1" x14ac:dyDescent="0.35">
      <c r="A2190" t="s">
        <v>36</v>
      </c>
      <c r="B2190">
        <v>1972</v>
      </c>
      <c r="E2190" s="9"/>
      <c r="F2190" t="s">
        <v>70</v>
      </c>
      <c r="G2190" t="s">
        <v>65</v>
      </c>
    </row>
    <row r="2191" spans="1:8" hidden="1" x14ac:dyDescent="0.35">
      <c r="A2191" t="s">
        <v>36</v>
      </c>
      <c r="B2191">
        <v>1973</v>
      </c>
      <c r="E2191" s="9"/>
      <c r="F2191" t="s">
        <v>70</v>
      </c>
      <c r="G2191" t="s">
        <v>65</v>
      </c>
    </row>
    <row r="2192" spans="1:8" hidden="1" x14ac:dyDescent="0.35">
      <c r="A2192" t="s">
        <v>36</v>
      </c>
      <c r="B2192">
        <v>1974</v>
      </c>
      <c r="E2192" s="9"/>
      <c r="F2192" t="s">
        <v>70</v>
      </c>
      <c r="G2192" t="s">
        <v>65</v>
      </c>
    </row>
    <row r="2193" spans="1:7" hidden="1" x14ac:dyDescent="0.35">
      <c r="A2193" t="s">
        <v>36</v>
      </c>
      <c r="B2193">
        <v>1975</v>
      </c>
      <c r="C2193">
        <v>11.8</v>
      </c>
      <c r="E2193" s="9"/>
      <c r="F2193" t="s">
        <v>70</v>
      </c>
      <c r="G2193" t="s">
        <v>65</v>
      </c>
    </row>
    <row r="2194" spans="1:7" hidden="1" x14ac:dyDescent="0.35">
      <c r="A2194" t="s">
        <v>36</v>
      </c>
      <c r="B2194">
        <v>1976</v>
      </c>
      <c r="C2194">
        <v>11.9</v>
      </c>
      <c r="E2194" s="9"/>
      <c r="F2194" t="s">
        <v>70</v>
      </c>
      <c r="G2194" t="s">
        <v>65</v>
      </c>
    </row>
    <row r="2195" spans="1:7" hidden="1" x14ac:dyDescent="0.35">
      <c r="A2195" t="s">
        <v>36</v>
      </c>
      <c r="B2195">
        <v>1977</v>
      </c>
      <c r="C2195">
        <v>8.9</v>
      </c>
      <c r="E2195" s="9"/>
      <c r="F2195" t="s">
        <v>70</v>
      </c>
      <c r="G2195" t="s">
        <v>65</v>
      </c>
    </row>
    <row r="2196" spans="1:7" hidden="1" x14ac:dyDescent="0.35">
      <c r="A2196" t="s">
        <v>36</v>
      </c>
      <c r="B2196">
        <v>1978</v>
      </c>
      <c r="C2196">
        <v>8.1</v>
      </c>
      <c r="E2196" s="9"/>
      <c r="F2196" t="s">
        <v>70</v>
      </c>
      <c r="G2196" t="s">
        <v>65</v>
      </c>
    </row>
    <row r="2197" spans="1:7" hidden="1" x14ac:dyDescent="0.35">
      <c r="A2197" t="s">
        <v>36</v>
      </c>
      <c r="B2197">
        <v>1979</v>
      </c>
      <c r="C2197">
        <v>9.6</v>
      </c>
      <c r="E2197" s="9"/>
      <c r="F2197" t="s">
        <v>70</v>
      </c>
      <c r="G2197" t="s">
        <v>65</v>
      </c>
    </row>
    <row r="2198" spans="1:7" hidden="1" x14ac:dyDescent="0.35">
      <c r="A2198" t="s">
        <v>36</v>
      </c>
      <c r="B2198">
        <v>1980</v>
      </c>
      <c r="C2198">
        <v>8.8000000000000007</v>
      </c>
      <c r="E2198" s="9"/>
      <c r="F2198" t="s">
        <v>70</v>
      </c>
      <c r="G2198" t="s">
        <v>65</v>
      </c>
    </row>
    <row r="2199" spans="1:7" hidden="1" x14ac:dyDescent="0.35">
      <c r="A2199" t="s">
        <v>36</v>
      </c>
      <c r="B2199">
        <v>1981</v>
      </c>
      <c r="C2199">
        <v>7.6</v>
      </c>
      <c r="E2199" s="9"/>
      <c r="F2199" t="s">
        <v>70</v>
      </c>
      <c r="G2199" t="s">
        <v>65</v>
      </c>
    </row>
    <row r="2200" spans="1:7" hidden="1" x14ac:dyDescent="0.35">
      <c r="A2200" t="s">
        <v>36</v>
      </c>
      <c r="B2200">
        <v>1982</v>
      </c>
      <c r="C2200">
        <v>7.1</v>
      </c>
      <c r="E2200" s="9"/>
      <c r="F2200" t="s">
        <v>70</v>
      </c>
      <c r="G2200" t="s">
        <v>65</v>
      </c>
    </row>
    <row r="2201" spans="1:7" hidden="1" x14ac:dyDescent="0.35">
      <c r="A2201" t="s">
        <v>36</v>
      </c>
      <c r="B2201">
        <v>1983</v>
      </c>
      <c r="C2201">
        <v>9</v>
      </c>
      <c r="E2201" s="9"/>
      <c r="F2201" t="s">
        <v>70</v>
      </c>
      <c r="G2201" t="s">
        <v>65</v>
      </c>
    </row>
    <row r="2202" spans="1:7" hidden="1" x14ac:dyDescent="0.35">
      <c r="A2202" t="s">
        <v>36</v>
      </c>
      <c r="B2202">
        <v>1984</v>
      </c>
      <c r="C2202">
        <v>7.9</v>
      </c>
      <c r="E2202" s="9"/>
      <c r="F2202" t="s">
        <v>70</v>
      </c>
      <c r="G2202" t="s">
        <v>65</v>
      </c>
    </row>
    <row r="2203" spans="1:7" hidden="1" x14ac:dyDescent="0.35">
      <c r="A2203" t="s">
        <v>36</v>
      </c>
      <c r="B2203">
        <v>1985</v>
      </c>
      <c r="C2203">
        <v>8.1</v>
      </c>
      <c r="E2203" s="9"/>
      <c r="F2203" t="s">
        <v>70</v>
      </c>
      <c r="G2203" t="s">
        <v>65</v>
      </c>
    </row>
    <row r="2204" spans="1:7" hidden="1" x14ac:dyDescent="0.35">
      <c r="A2204" t="s">
        <v>36</v>
      </c>
      <c r="B2204">
        <v>1986</v>
      </c>
      <c r="C2204">
        <v>9.4</v>
      </c>
      <c r="E2204" s="9"/>
      <c r="F2204" t="s">
        <v>70</v>
      </c>
      <c r="G2204" t="s">
        <v>65</v>
      </c>
    </row>
    <row r="2205" spans="1:7" hidden="1" x14ac:dyDescent="0.35">
      <c r="A2205" t="s">
        <v>36</v>
      </c>
      <c r="B2205">
        <v>1987</v>
      </c>
      <c r="C2205">
        <v>9.4</v>
      </c>
      <c r="E2205" s="9"/>
      <c r="F2205" t="s">
        <v>70</v>
      </c>
      <c r="G2205" t="s">
        <v>65</v>
      </c>
    </row>
    <row r="2206" spans="1:7" hidden="1" x14ac:dyDescent="0.35">
      <c r="A2206" t="s">
        <v>36</v>
      </c>
      <c r="B2206">
        <v>1988</v>
      </c>
      <c r="C2206">
        <v>9.8000000000000007</v>
      </c>
      <c r="E2206" s="9"/>
      <c r="F2206" t="s">
        <v>70</v>
      </c>
      <c r="G2206" t="s">
        <v>65</v>
      </c>
    </row>
    <row r="2207" spans="1:7" hidden="1" x14ac:dyDescent="0.35">
      <c r="A2207" t="s">
        <v>36</v>
      </c>
      <c r="B2207">
        <v>1989</v>
      </c>
      <c r="C2207">
        <v>11.3</v>
      </c>
      <c r="E2207" s="9"/>
      <c r="F2207" t="s">
        <v>70</v>
      </c>
      <c r="G2207" t="s">
        <v>65</v>
      </c>
    </row>
    <row r="2208" spans="1:7" hidden="1" x14ac:dyDescent="0.35">
      <c r="A2208" t="s">
        <v>36</v>
      </c>
      <c r="B2208">
        <v>1990</v>
      </c>
      <c r="C2208">
        <v>9.1</v>
      </c>
      <c r="E2208" s="9"/>
      <c r="F2208" t="s">
        <v>70</v>
      </c>
      <c r="G2208" t="s">
        <v>65</v>
      </c>
    </row>
    <row r="2209" spans="1:7" hidden="1" x14ac:dyDescent="0.35">
      <c r="A2209" t="s">
        <v>36</v>
      </c>
      <c r="B2209">
        <v>1991</v>
      </c>
      <c r="C2209">
        <v>10.3</v>
      </c>
      <c r="E2209" s="9"/>
      <c r="F2209" t="s">
        <v>70</v>
      </c>
      <c r="G2209" t="s">
        <v>65</v>
      </c>
    </row>
    <row r="2210" spans="1:7" hidden="1" x14ac:dyDescent="0.35">
      <c r="A2210" t="s">
        <v>36</v>
      </c>
      <c r="B2210">
        <v>1992</v>
      </c>
      <c r="C2210">
        <v>9.9</v>
      </c>
      <c r="E2210" s="9"/>
      <c r="F2210" t="s">
        <v>70</v>
      </c>
      <c r="G2210" t="s">
        <v>65</v>
      </c>
    </row>
    <row r="2211" spans="1:7" hidden="1" x14ac:dyDescent="0.35">
      <c r="A2211" t="s">
        <v>36</v>
      </c>
      <c r="B2211">
        <v>1993</v>
      </c>
      <c r="C2211">
        <v>9.5</v>
      </c>
      <c r="E2211" s="9"/>
      <c r="F2211" t="s">
        <v>70</v>
      </c>
      <c r="G2211" t="s">
        <v>65</v>
      </c>
    </row>
    <row r="2212" spans="1:7" hidden="1" x14ac:dyDescent="0.35">
      <c r="A2212" t="s">
        <v>36</v>
      </c>
      <c r="B2212">
        <v>1994</v>
      </c>
      <c r="C2212">
        <v>10.5</v>
      </c>
      <c r="E2212" s="9"/>
      <c r="F2212" t="s">
        <v>70</v>
      </c>
      <c r="G2212" t="s">
        <v>65</v>
      </c>
    </row>
    <row r="2213" spans="1:7" hidden="1" x14ac:dyDescent="0.35">
      <c r="A2213" t="s">
        <v>36</v>
      </c>
      <c r="B2213">
        <v>1995</v>
      </c>
      <c r="C2213">
        <v>8.6999999999999993</v>
      </c>
      <c r="D2213" s="2">
        <v>105000000000</v>
      </c>
      <c r="E2213" s="9"/>
      <c r="F2213" t="s">
        <v>70</v>
      </c>
      <c r="G2213" t="s">
        <v>65</v>
      </c>
    </row>
    <row r="2214" spans="1:7" hidden="1" x14ac:dyDescent="0.35">
      <c r="A2214" t="s">
        <v>36</v>
      </c>
      <c r="B2214">
        <v>1996</v>
      </c>
      <c r="C2214">
        <v>7</v>
      </c>
      <c r="D2214" s="2">
        <v>115000000000</v>
      </c>
      <c r="E2214" s="9">
        <v>5.9282911324299192</v>
      </c>
      <c r="F2214" t="s">
        <v>70</v>
      </c>
      <c r="G2214" t="s">
        <v>65</v>
      </c>
    </row>
    <row r="2215" spans="1:7" hidden="1" x14ac:dyDescent="0.35">
      <c r="A2215" t="s">
        <v>36</v>
      </c>
      <c r="B2215">
        <v>1997</v>
      </c>
      <c r="C2215">
        <v>8.3000000000000007</v>
      </c>
      <c r="D2215" s="2">
        <v>119000000000</v>
      </c>
      <c r="E2215" s="9">
        <v>3.7904523502451326</v>
      </c>
      <c r="F2215" t="s">
        <v>70</v>
      </c>
      <c r="G2215" t="s">
        <v>65</v>
      </c>
    </row>
    <row r="2216" spans="1:7" hidden="1" x14ac:dyDescent="0.35">
      <c r="A2216" t="s">
        <v>36</v>
      </c>
      <c r="B2216">
        <v>1998</v>
      </c>
      <c r="C2216">
        <v>6.8</v>
      </c>
      <c r="D2216" s="2">
        <v>120000000000</v>
      </c>
      <c r="E2216" s="9">
        <v>4.115555068596862</v>
      </c>
      <c r="F2216" t="s">
        <v>70</v>
      </c>
      <c r="G2216" t="s">
        <v>65</v>
      </c>
    </row>
    <row r="2217" spans="1:7" hidden="1" x14ac:dyDescent="0.35">
      <c r="A2217" t="s">
        <v>36</v>
      </c>
      <c r="B2217">
        <v>1999</v>
      </c>
      <c r="C2217">
        <v>7.4</v>
      </c>
      <c r="D2217" s="2">
        <v>121000000000</v>
      </c>
      <c r="E2217" s="9">
        <v>3.3304925287701508</v>
      </c>
      <c r="F2217" t="s">
        <v>70</v>
      </c>
      <c r="G2217" t="s">
        <v>65</v>
      </c>
    </row>
    <row r="2218" spans="1:7" hidden="1" x14ac:dyDescent="0.35">
      <c r="A2218" t="s">
        <v>36</v>
      </c>
      <c r="B2218">
        <v>2000</v>
      </c>
      <c r="C2218">
        <v>7.5</v>
      </c>
      <c r="D2218" s="2">
        <v>136000000000</v>
      </c>
      <c r="E2218" s="9">
        <v>8.6716552769917428</v>
      </c>
      <c r="F2218" t="s">
        <v>70</v>
      </c>
      <c r="G2218" t="s">
        <v>65</v>
      </c>
    </row>
    <row r="2219" spans="1:7" hidden="1" x14ac:dyDescent="0.35">
      <c r="A2219" t="s">
        <v>36</v>
      </c>
      <c r="B2219">
        <v>2001</v>
      </c>
      <c r="C2219">
        <v>7.5</v>
      </c>
      <c r="D2219" s="2">
        <v>135000000000</v>
      </c>
      <c r="E2219" s="9">
        <v>0.3340706434410663</v>
      </c>
      <c r="F2219" t="s">
        <v>70</v>
      </c>
      <c r="G2219" t="s">
        <v>65</v>
      </c>
    </row>
    <row r="2220" spans="1:7" hidden="1" x14ac:dyDescent="0.35">
      <c r="A2220" t="s">
        <v>36</v>
      </c>
      <c r="B2220">
        <v>2002</v>
      </c>
      <c r="C2220">
        <v>7</v>
      </c>
      <c r="D2220" s="2">
        <v>125000000000</v>
      </c>
      <c r="E2220" s="9">
        <v>-0.11422092790782301</v>
      </c>
      <c r="F2220" t="s">
        <v>70</v>
      </c>
      <c r="G2220" t="s">
        <v>65</v>
      </c>
    </row>
    <row r="2221" spans="1:7" hidden="1" x14ac:dyDescent="0.35">
      <c r="A2221" t="s">
        <v>36</v>
      </c>
      <c r="B2221">
        <v>2003</v>
      </c>
      <c r="C2221">
        <v>7.8</v>
      </c>
      <c r="D2221" s="2">
        <v>131000000000</v>
      </c>
      <c r="E2221" s="9">
        <v>1.3939129640517365</v>
      </c>
      <c r="F2221" t="s">
        <v>70</v>
      </c>
      <c r="G2221" t="s">
        <v>65</v>
      </c>
    </row>
    <row r="2222" spans="1:7" hidden="1" x14ac:dyDescent="0.35">
      <c r="A2222" t="s">
        <v>36</v>
      </c>
      <c r="B2222">
        <v>2004</v>
      </c>
      <c r="C2222">
        <v>7.3</v>
      </c>
      <c r="D2222" s="2">
        <v>140000000000</v>
      </c>
      <c r="E2222" s="9">
        <v>4.7844674262581037</v>
      </c>
      <c r="F2222" t="s">
        <v>70</v>
      </c>
      <c r="G2222" t="s">
        <v>65</v>
      </c>
    </row>
    <row r="2223" spans="1:7" hidden="1" x14ac:dyDescent="0.35">
      <c r="A2223" t="s">
        <v>36</v>
      </c>
      <c r="B2223">
        <v>2005</v>
      </c>
      <c r="C2223">
        <v>7.5</v>
      </c>
      <c r="D2223" s="2">
        <v>147000000000</v>
      </c>
      <c r="E2223" s="9">
        <v>4.134076618675536</v>
      </c>
      <c r="F2223" t="s">
        <v>70</v>
      </c>
      <c r="G2223" t="s">
        <v>65</v>
      </c>
    </row>
    <row r="2224" spans="1:7" hidden="1" x14ac:dyDescent="0.35">
      <c r="A2224" t="s">
        <v>36</v>
      </c>
      <c r="B2224">
        <v>2006</v>
      </c>
      <c r="C2224">
        <v>6.1</v>
      </c>
      <c r="D2224" s="2">
        <v>159000000000</v>
      </c>
      <c r="E2224" s="9">
        <v>5.5826679593243824</v>
      </c>
      <c r="F2224" t="s">
        <v>70</v>
      </c>
      <c r="G2224" t="s">
        <v>65</v>
      </c>
    </row>
    <row r="2225" spans="1:7" hidden="1" x14ac:dyDescent="0.35">
      <c r="A2225" t="s">
        <v>36</v>
      </c>
      <c r="B2225">
        <v>2007</v>
      </c>
      <c r="C2225">
        <v>5.5</v>
      </c>
      <c r="D2225" s="2">
        <v>184000000000</v>
      </c>
      <c r="E2225" s="9">
        <v>6.0332135706836993</v>
      </c>
      <c r="F2225" t="s">
        <v>70</v>
      </c>
      <c r="G2225" t="s">
        <v>65</v>
      </c>
    </row>
    <row r="2226" spans="1:7" hidden="1" x14ac:dyDescent="0.35">
      <c r="A2226" t="s">
        <v>36</v>
      </c>
      <c r="B2226">
        <v>2008</v>
      </c>
      <c r="C2226">
        <v>5.8</v>
      </c>
      <c r="D2226" s="2">
        <v>221000000000</v>
      </c>
      <c r="E2226" s="9">
        <v>3.2511633607907271</v>
      </c>
      <c r="F2226" t="s">
        <v>70</v>
      </c>
      <c r="G2226" t="s">
        <v>65</v>
      </c>
    </row>
    <row r="2227" spans="1:7" hidden="1" x14ac:dyDescent="0.35">
      <c r="A2227" t="s">
        <v>36</v>
      </c>
      <c r="B2227">
        <v>2009</v>
      </c>
      <c r="C2227">
        <v>6.3</v>
      </c>
      <c r="D2227" s="2">
        <v>212000000000</v>
      </c>
      <c r="E2227" s="9">
        <v>0.88312039356537753</v>
      </c>
      <c r="F2227" t="s">
        <v>70</v>
      </c>
      <c r="G2227" t="s">
        <v>65</v>
      </c>
    </row>
    <row r="2228" spans="1:7" hidden="1" x14ac:dyDescent="0.35">
      <c r="A2228" t="s">
        <v>36</v>
      </c>
      <c r="B2228">
        <v>2010</v>
      </c>
      <c r="C2228">
        <v>7.5</v>
      </c>
      <c r="D2228" s="2">
        <v>238000000000</v>
      </c>
      <c r="E2228" s="9">
        <v>5.668515117907333</v>
      </c>
      <c r="F2228" t="s">
        <v>70</v>
      </c>
      <c r="G2228" t="s">
        <v>65</v>
      </c>
    </row>
    <row r="2229" spans="1:7" hidden="1" x14ac:dyDescent="0.35">
      <c r="A2229" t="s">
        <v>36</v>
      </c>
      <c r="B2229">
        <v>2011</v>
      </c>
      <c r="C2229">
        <v>6.4</v>
      </c>
      <c r="D2229" s="2">
        <v>267000000000</v>
      </c>
      <c r="E2229" s="9">
        <v>5.5611390758901251</v>
      </c>
      <c r="F2229" t="s">
        <v>70</v>
      </c>
      <c r="G2229" t="s">
        <v>65</v>
      </c>
    </row>
    <row r="2230" spans="1:7" hidden="1" x14ac:dyDescent="0.35">
      <c r="A2230" t="s">
        <v>36</v>
      </c>
      <c r="B2230">
        <v>2012</v>
      </c>
      <c r="C2230">
        <v>6.6</v>
      </c>
      <c r="D2230" s="2">
        <v>262000000000</v>
      </c>
      <c r="E2230" s="9">
        <v>2.5876538438434551</v>
      </c>
      <c r="F2230" t="s">
        <v>70</v>
      </c>
      <c r="G2230" t="s">
        <v>65</v>
      </c>
    </row>
    <row r="2231" spans="1:7" hidden="1" x14ac:dyDescent="0.35">
      <c r="A2231" t="s">
        <v>36</v>
      </c>
      <c r="B2231">
        <v>2013</v>
      </c>
      <c r="C2231">
        <v>5.6</v>
      </c>
      <c r="D2231" s="2">
        <v>298000000000</v>
      </c>
      <c r="E2231" s="9">
        <v>4.4155015873792394</v>
      </c>
      <c r="F2231" t="s">
        <v>70</v>
      </c>
      <c r="G2231" t="s">
        <v>65</v>
      </c>
    </row>
    <row r="2232" spans="1:7" hidden="1" x14ac:dyDescent="0.35">
      <c r="A2232" t="s">
        <v>36</v>
      </c>
      <c r="B2232">
        <v>2014</v>
      </c>
      <c r="C2232">
        <v>5.6</v>
      </c>
      <c r="D2232" s="2">
        <v>314000000000</v>
      </c>
      <c r="E2232" s="9">
        <v>3.9191268928095155</v>
      </c>
      <c r="F2232" t="s">
        <v>70</v>
      </c>
      <c r="G2232" t="s">
        <v>65</v>
      </c>
    </row>
    <row r="2233" spans="1:7" hidden="1" x14ac:dyDescent="0.35">
      <c r="A2233" t="s">
        <v>36</v>
      </c>
      <c r="B2233">
        <v>2015</v>
      </c>
      <c r="C2233">
        <v>5</v>
      </c>
      <c r="D2233" s="2">
        <v>303000000000</v>
      </c>
      <c r="E2233" s="9">
        <v>2.485826288981059</v>
      </c>
      <c r="F2233" t="s">
        <v>70</v>
      </c>
      <c r="G2233" t="s">
        <v>65</v>
      </c>
    </row>
    <row r="2234" spans="1:7" hidden="1" x14ac:dyDescent="0.35">
      <c r="A2234" t="s">
        <v>36</v>
      </c>
      <c r="B2234">
        <v>2016</v>
      </c>
      <c r="C2234">
        <v>5.6</v>
      </c>
      <c r="D2234" s="2">
        <v>322000000000</v>
      </c>
      <c r="E2234" s="9">
        <v>4.5216803088065802</v>
      </c>
      <c r="F2234" t="s">
        <v>70</v>
      </c>
      <c r="G2234" t="s">
        <v>65</v>
      </c>
    </row>
    <row r="2235" spans="1:7" hidden="1" x14ac:dyDescent="0.35">
      <c r="A2235" t="s">
        <v>36</v>
      </c>
      <c r="B2235">
        <v>2017</v>
      </c>
      <c r="C2235">
        <v>5.6</v>
      </c>
      <c r="D2235" s="2">
        <v>358000000000</v>
      </c>
      <c r="E2235" s="9">
        <v>4.2765959511559259</v>
      </c>
      <c r="F2235" t="s">
        <v>70</v>
      </c>
      <c r="G2235" t="s">
        <v>65</v>
      </c>
    </row>
    <row r="2236" spans="1:7" hidden="1" x14ac:dyDescent="0.35">
      <c r="A2236" t="s">
        <v>36</v>
      </c>
      <c r="B2236">
        <v>2018</v>
      </c>
      <c r="C2236">
        <v>6.2</v>
      </c>
      <c r="D2236" s="2">
        <v>377000000000</v>
      </c>
      <c r="E2236" s="9">
        <v>4.0703218874397038</v>
      </c>
      <c r="F2236" t="s">
        <v>70</v>
      </c>
      <c r="G2236" t="s">
        <v>65</v>
      </c>
    </row>
    <row r="2237" spans="1:7" hidden="1" x14ac:dyDescent="0.35">
      <c r="A2237" t="s">
        <v>36</v>
      </c>
      <c r="B2237">
        <v>2019</v>
      </c>
      <c r="C2237">
        <v>5.7</v>
      </c>
      <c r="D2237" s="2">
        <v>402000000000</v>
      </c>
      <c r="E2237" s="9">
        <v>4.1561379889773349</v>
      </c>
      <c r="F2237" t="s">
        <v>70</v>
      </c>
      <c r="G2237" t="s">
        <v>65</v>
      </c>
    </row>
    <row r="2238" spans="1:7" hidden="1" x14ac:dyDescent="0.35">
      <c r="A2238" t="s">
        <v>36</v>
      </c>
      <c r="B2238">
        <v>2020</v>
      </c>
      <c r="C2238">
        <v>5.7</v>
      </c>
      <c r="D2238" s="2">
        <v>413000000000</v>
      </c>
      <c r="E2238" s="9">
        <v>-1.8572892781124182</v>
      </c>
      <c r="F2238" t="s">
        <v>70</v>
      </c>
      <c r="G2238" t="s">
        <v>65</v>
      </c>
    </row>
    <row r="2239" spans="1:7" hidden="1" x14ac:dyDescent="0.35">
      <c r="A2239" t="s">
        <v>36</v>
      </c>
      <c r="B2239">
        <v>2021</v>
      </c>
      <c r="D2239" s="2">
        <v>489000000000</v>
      </c>
      <c r="E2239" s="9">
        <v>8.6119903484698881</v>
      </c>
      <c r="F2239" t="s">
        <v>70</v>
      </c>
      <c r="G2239" t="s">
        <v>65</v>
      </c>
    </row>
    <row r="2240" spans="1:7" hidden="1" x14ac:dyDescent="0.35">
      <c r="A2240" t="s">
        <v>36</v>
      </c>
      <c r="B2240">
        <v>2022</v>
      </c>
      <c r="F2240" t="s">
        <v>70</v>
      </c>
      <c r="G2240" t="s">
        <v>65</v>
      </c>
    </row>
    <row r="2241" spans="1:8" hidden="1" x14ac:dyDescent="0.35">
      <c r="A2241" t="s">
        <v>36</v>
      </c>
      <c r="B2241">
        <v>2023</v>
      </c>
      <c r="F2241" t="s">
        <v>70</v>
      </c>
      <c r="G2241" t="s">
        <v>65</v>
      </c>
    </row>
    <row r="2242" spans="1:8" hidden="1" x14ac:dyDescent="0.35">
      <c r="A2242" t="s">
        <v>37</v>
      </c>
      <c r="B2242">
        <v>1960</v>
      </c>
      <c r="F2242" t="s">
        <v>66</v>
      </c>
      <c r="G2242" t="s">
        <v>65</v>
      </c>
      <c r="H2242" t="s">
        <v>58</v>
      </c>
    </row>
    <row r="2243" spans="1:8" hidden="1" x14ac:dyDescent="0.35">
      <c r="A2243" t="s">
        <v>37</v>
      </c>
      <c r="B2243">
        <v>1961</v>
      </c>
      <c r="F2243" t="s">
        <v>66</v>
      </c>
      <c r="G2243" t="s">
        <v>65</v>
      </c>
      <c r="H2243" t="s">
        <v>58</v>
      </c>
    </row>
    <row r="2244" spans="1:8" hidden="1" x14ac:dyDescent="0.35">
      <c r="A2244" t="s">
        <v>37</v>
      </c>
      <c r="B2244">
        <v>1962</v>
      </c>
      <c r="F2244" t="s">
        <v>66</v>
      </c>
      <c r="G2244" t="s">
        <v>65</v>
      </c>
      <c r="H2244" t="s">
        <v>58</v>
      </c>
    </row>
    <row r="2245" spans="1:8" hidden="1" x14ac:dyDescent="0.35">
      <c r="A2245" t="s">
        <v>37</v>
      </c>
      <c r="B2245">
        <v>1963</v>
      </c>
      <c r="F2245" t="s">
        <v>66</v>
      </c>
      <c r="G2245" t="s">
        <v>65</v>
      </c>
      <c r="H2245" t="s">
        <v>58</v>
      </c>
    </row>
    <row r="2246" spans="1:8" hidden="1" x14ac:dyDescent="0.35">
      <c r="A2246" t="s">
        <v>37</v>
      </c>
      <c r="B2246">
        <v>1964</v>
      </c>
      <c r="F2246" t="s">
        <v>66</v>
      </c>
      <c r="G2246" t="s">
        <v>65</v>
      </c>
      <c r="H2246" t="s">
        <v>58</v>
      </c>
    </row>
    <row r="2247" spans="1:8" hidden="1" x14ac:dyDescent="0.35">
      <c r="A2247" t="s">
        <v>37</v>
      </c>
      <c r="B2247">
        <v>1965</v>
      </c>
      <c r="F2247" t="s">
        <v>66</v>
      </c>
      <c r="G2247" t="s">
        <v>65</v>
      </c>
      <c r="H2247" t="s">
        <v>58</v>
      </c>
    </row>
    <row r="2248" spans="1:8" hidden="1" x14ac:dyDescent="0.35">
      <c r="A2248" t="s">
        <v>37</v>
      </c>
      <c r="B2248">
        <v>1966</v>
      </c>
      <c r="F2248" t="s">
        <v>66</v>
      </c>
      <c r="G2248" t="s">
        <v>65</v>
      </c>
      <c r="H2248" t="s">
        <v>58</v>
      </c>
    </row>
    <row r="2249" spans="1:8" hidden="1" x14ac:dyDescent="0.35">
      <c r="A2249" t="s">
        <v>37</v>
      </c>
      <c r="B2249">
        <v>1967</v>
      </c>
      <c r="F2249" t="s">
        <v>66</v>
      </c>
      <c r="G2249" t="s">
        <v>65</v>
      </c>
      <c r="H2249" t="s">
        <v>58</v>
      </c>
    </row>
    <row r="2250" spans="1:8" hidden="1" x14ac:dyDescent="0.35">
      <c r="A2250" t="s">
        <v>37</v>
      </c>
      <c r="B2250">
        <v>1968</v>
      </c>
      <c r="F2250" t="s">
        <v>66</v>
      </c>
      <c r="G2250" t="s">
        <v>65</v>
      </c>
      <c r="H2250" t="s">
        <v>58</v>
      </c>
    </row>
    <row r="2251" spans="1:8" hidden="1" x14ac:dyDescent="0.35">
      <c r="A2251" t="s">
        <v>37</v>
      </c>
      <c r="B2251">
        <v>1969</v>
      </c>
      <c r="F2251" t="s">
        <v>66</v>
      </c>
      <c r="G2251" t="s">
        <v>65</v>
      </c>
      <c r="H2251" t="s">
        <v>58</v>
      </c>
    </row>
    <row r="2252" spans="1:8" hidden="1" x14ac:dyDescent="0.35">
      <c r="A2252" t="s">
        <v>37</v>
      </c>
      <c r="B2252">
        <v>1970</v>
      </c>
      <c r="F2252" t="s">
        <v>66</v>
      </c>
      <c r="G2252" t="s">
        <v>65</v>
      </c>
      <c r="H2252" t="s">
        <v>58</v>
      </c>
    </row>
    <row r="2253" spans="1:8" hidden="1" x14ac:dyDescent="0.35">
      <c r="A2253" t="s">
        <v>37</v>
      </c>
      <c r="B2253">
        <v>1971</v>
      </c>
      <c r="F2253" t="s">
        <v>66</v>
      </c>
      <c r="G2253" t="s">
        <v>65</v>
      </c>
      <c r="H2253" t="s">
        <v>58</v>
      </c>
    </row>
    <row r="2254" spans="1:8" hidden="1" x14ac:dyDescent="0.35">
      <c r="A2254" t="s">
        <v>37</v>
      </c>
      <c r="B2254">
        <v>1972</v>
      </c>
      <c r="F2254" t="s">
        <v>66</v>
      </c>
      <c r="G2254" t="s">
        <v>65</v>
      </c>
      <c r="H2254" t="s">
        <v>58</v>
      </c>
    </row>
    <row r="2255" spans="1:8" hidden="1" x14ac:dyDescent="0.35">
      <c r="A2255" t="s">
        <v>37</v>
      </c>
      <c r="B2255">
        <v>1973</v>
      </c>
      <c r="F2255" t="s">
        <v>66</v>
      </c>
      <c r="G2255" t="s">
        <v>65</v>
      </c>
      <c r="H2255" t="s">
        <v>58</v>
      </c>
    </row>
    <row r="2256" spans="1:8" hidden="1" x14ac:dyDescent="0.35">
      <c r="A2256" t="s">
        <v>37</v>
      </c>
      <c r="B2256">
        <v>1974</v>
      </c>
      <c r="F2256" t="s">
        <v>66</v>
      </c>
      <c r="G2256" t="s">
        <v>65</v>
      </c>
      <c r="H2256" t="s">
        <v>58</v>
      </c>
    </row>
    <row r="2257" spans="1:8" hidden="1" x14ac:dyDescent="0.35">
      <c r="A2257" t="s">
        <v>37</v>
      </c>
      <c r="B2257">
        <v>1975</v>
      </c>
      <c r="F2257" t="s">
        <v>66</v>
      </c>
      <c r="G2257" t="s">
        <v>65</v>
      </c>
      <c r="H2257" t="s">
        <v>58</v>
      </c>
    </row>
    <row r="2258" spans="1:8" hidden="1" x14ac:dyDescent="0.35">
      <c r="A2258" t="s">
        <v>37</v>
      </c>
      <c r="B2258">
        <v>1976</v>
      </c>
      <c r="F2258" t="s">
        <v>66</v>
      </c>
      <c r="G2258" t="s">
        <v>65</v>
      </c>
      <c r="H2258" t="s">
        <v>58</v>
      </c>
    </row>
    <row r="2259" spans="1:8" hidden="1" x14ac:dyDescent="0.35">
      <c r="A2259" t="s">
        <v>37</v>
      </c>
      <c r="B2259">
        <v>1977</v>
      </c>
      <c r="F2259" t="s">
        <v>66</v>
      </c>
      <c r="G2259" t="s">
        <v>65</v>
      </c>
      <c r="H2259" t="s">
        <v>58</v>
      </c>
    </row>
    <row r="2260" spans="1:8" hidden="1" x14ac:dyDescent="0.35">
      <c r="A2260" t="s">
        <v>37</v>
      </c>
      <c r="B2260">
        <v>1978</v>
      </c>
      <c r="F2260" t="s">
        <v>66</v>
      </c>
      <c r="G2260" t="s">
        <v>65</v>
      </c>
      <c r="H2260" t="s">
        <v>58</v>
      </c>
    </row>
    <row r="2261" spans="1:8" hidden="1" x14ac:dyDescent="0.35">
      <c r="A2261" t="s">
        <v>37</v>
      </c>
      <c r="B2261">
        <v>1979</v>
      </c>
      <c r="F2261" t="s">
        <v>66</v>
      </c>
      <c r="G2261" t="s">
        <v>65</v>
      </c>
      <c r="H2261" t="s">
        <v>58</v>
      </c>
    </row>
    <row r="2262" spans="1:8" hidden="1" x14ac:dyDescent="0.35">
      <c r="A2262" t="s">
        <v>37</v>
      </c>
      <c r="B2262">
        <v>1980</v>
      </c>
      <c r="F2262" t="s">
        <v>66</v>
      </c>
      <c r="G2262" t="s">
        <v>65</v>
      </c>
      <c r="H2262" t="s">
        <v>58</v>
      </c>
    </row>
    <row r="2263" spans="1:8" hidden="1" x14ac:dyDescent="0.35">
      <c r="A2263" t="s">
        <v>37</v>
      </c>
      <c r="B2263">
        <v>1981</v>
      </c>
      <c r="F2263" t="s">
        <v>66</v>
      </c>
      <c r="G2263" t="s">
        <v>65</v>
      </c>
      <c r="H2263" t="s">
        <v>58</v>
      </c>
    </row>
    <row r="2264" spans="1:8" hidden="1" x14ac:dyDescent="0.35">
      <c r="A2264" t="s">
        <v>37</v>
      </c>
      <c r="B2264">
        <v>1982</v>
      </c>
      <c r="F2264" t="s">
        <v>66</v>
      </c>
      <c r="G2264" t="s">
        <v>65</v>
      </c>
      <c r="H2264" t="s">
        <v>58</v>
      </c>
    </row>
    <row r="2265" spans="1:8" hidden="1" x14ac:dyDescent="0.35">
      <c r="A2265" t="s">
        <v>37</v>
      </c>
      <c r="B2265">
        <v>1983</v>
      </c>
      <c r="F2265" t="s">
        <v>66</v>
      </c>
      <c r="G2265" t="s">
        <v>65</v>
      </c>
      <c r="H2265" t="s">
        <v>58</v>
      </c>
    </row>
    <row r="2266" spans="1:8" hidden="1" x14ac:dyDescent="0.35">
      <c r="A2266" t="s">
        <v>37</v>
      </c>
      <c r="B2266">
        <v>1984</v>
      </c>
      <c r="F2266" t="s">
        <v>66</v>
      </c>
      <c r="G2266" t="s">
        <v>65</v>
      </c>
      <c r="H2266" t="s">
        <v>58</v>
      </c>
    </row>
    <row r="2267" spans="1:8" hidden="1" x14ac:dyDescent="0.35">
      <c r="A2267" t="s">
        <v>37</v>
      </c>
      <c r="B2267">
        <v>1985</v>
      </c>
      <c r="F2267" t="s">
        <v>66</v>
      </c>
      <c r="G2267" t="s">
        <v>65</v>
      </c>
      <c r="H2267" t="s">
        <v>58</v>
      </c>
    </row>
    <row r="2268" spans="1:8" hidden="1" x14ac:dyDescent="0.35">
      <c r="A2268" t="s">
        <v>37</v>
      </c>
      <c r="B2268">
        <v>1986</v>
      </c>
      <c r="F2268" t="s">
        <v>66</v>
      </c>
      <c r="G2268" t="s">
        <v>65</v>
      </c>
      <c r="H2268" t="s">
        <v>58</v>
      </c>
    </row>
    <row r="2269" spans="1:8" hidden="1" x14ac:dyDescent="0.35">
      <c r="A2269" t="s">
        <v>37</v>
      </c>
      <c r="B2269">
        <v>1987</v>
      </c>
      <c r="D2269" s="2">
        <v>38413636364</v>
      </c>
      <c r="F2269" t="s">
        <v>66</v>
      </c>
      <c r="G2269" t="s">
        <v>65</v>
      </c>
      <c r="H2269" t="s">
        <v>58</v>
      </c>
    </row>
    <row r="2270" spans="1:8" hidden="1" x14ac:dyDescent="0.35">
      <c r="A2270" t="s">
        <v>37</v>
      </c>
      <c r="B2270">
        <v>1988</v>
      </c>
      <c r="D2270" s="2">
        <v>40809523810</v>
      </c>
      <c r="F2270" t="s">
        <v>66</v>
      </c>
      <c r="G2270" t="s">
        <v>65</v>
      </c>
      <c r="H2270" t="s">
        <v>58</v>
      </c>
    </row>
    <row r="2271" spans="1:8" hidden="1" x14ac:dyDescent="0.35">
      <c r="A2271" t="s">
        <v>37</v>
      </c>
      <c r="B2271">
        <v>1989</v>
      </c>
      <c r="C2271">
        <v>19.600000000000001</v>
      </c>
      <c r="D2271" s="2">
        <v>42105263158</v>
      </c>
      <c r="F2271" t="s">
        <v>66</v>
      </c>
      <c r="G2271" t="s">
        <v>65</v>
      </c>
      <c r="H2271" t="s">
        <v>58</v>
      </c>
    </row>
    <row r="2272" spans="1:8" hidden="1" x14ac:dyDescent="0.35">
      <c r="A2272" t="s">
        <v>37</v>
      </c>
      <c r="B2272">
        <v>1990</v>
      </c>
      <c r="C2272">
        <v>15.7</v>
      </c>
      <c r="D2272" s="2">
        <v>38995454545</v>
      </c>
      <c r="F2272" t="s">
        <v>66</v>
      </c>
      <c r="G2272" t="s">
        <v>65</v>
      </c>
      <c r="H2272" t="s">
        <v>58</v>
      </c>
    </row>
    <row r="2273" spans="1:8" hidden="1" x14ac:dyDescent="0.35">
      <c r="A2273" t="s">
        <v>37</v>
      </c>
      <c r="B2273">
        <v>1991</v>
      </c>
      <c r="C2273">
        <v>17</v>
      </c>
      <c r="D2273" s="2">
        <v>28998684211</v>
      </c>
      <c r="E2273" s="9">
        <v>-12.918210729821141</v>
      </c>
      <c r="F2273" t="s">
        <v>66</v>
      </c>
      <c r="G2273" t="s">
        <v>65</v>
      </c>
      <c r="H2273" t="s">
        <v>58</v>
      </c>
    </row>
    <row r="2274" spans="1:8" hidden="1" x14ac:dyDescent="0.35">
      <c r="A2274" t="s">
        <v>37</v>
      </c>
      <c r="B2274">
        <v>1992</v>
      </c>
      <c r="C2274">
        <v>21.8</v>
      </c>
      <c r="D2274" s="2">
        <v>25121666667</v>
      </c>
      <c r="E2274" s="9">
        <v>-8.7672284522823958</v>
      </c>
      <c r="F2274" t="s">
        <v>66</v>
      </c>
      <c r="G2274" t="s">
        <v>65</v>
      </c>
      <c r="H2274" t="s">
        <v>58</v>
      </c>
    </row>
    <row r="2275" spans="1:8" hidden="1" x14ac:dyDescent="0.35">
      <c r="A2275" t="s">
        <v>37</v>
      </c>
      <c r="B2275">
        <v>1993</v>
      </c>
      <c r="C2275">
        <v>22.6</v>
      </c>
      <c r="D2275" s="2">
        <v>26362894737</v>
      </c>
      <c r="E2275" s="9">
        <v>1.5288344966407692</v>
      </c>
      <c r="F2275" t="s">
        <v>66</v>
      </c>
      <c r="G2275" t="s">
        <v>65</v>
      </c>
      <c r="H2275" t="s">
        <v>58</v>
      </c>
    </row>
    <row r="2276" spans="1:8" hidden="1" x14ac:dyDescent="0.35">
      <c r="A2276" t="s">
        <v>37</v>
      </c>
      <c r="B2276">
        <v>1994</v>
      </c>
      <c r="C2276">
        <v>23.7</v>
      </c>
      <c r="D2276" s="2">
        <v>30074440483</v>
      </c>
      <c r="E2276" s="9">
        <v>3.9319427296250637</v>
      </c>
      <c r="F2276" t="s">
        <v>66</v>
      </c>
      <c r="G2276" t="s">
        <v>65</v>
      </c>
      <c r="H2276" t="s">
        <v>58</v>
      </c>
    </row>
    <row r="2277" spans="1:8" hidden="1" x14ac:dyDescent="0.35">
      <c r="A2277" t="s">
        <v>37</v>
      </c>
      <c r="B2277">
        <v>1995</v>
      </c>
      <c r="C2277">
        <v>22.9</v>
      </c>
      <c r="D2277" s="2">
        <v>37435317265</v>
      </c>
      <c r="E2277" s="9">
        <v>6.2335114837135137</v>
      </c>
      <c r="F2277" t="s">
        <v>66</v>
      </c>
      <c r="G2277" t="s">
        <v>65</v>
      </c>
      <c r="H2277" t="s">
        <v>58</v>
      </c>
    </row>
    <row r="2278" spans="1:8" hidden="1" x14ac:dyDescent="0.35">
      <c r="A2278" t="s">
        <v>37</v>
      </c>
      <c r="B2278">
        <v>1996</v>
      </c>
      <c r="C2278">
        <v>23.8</v>
      </c>
      <c r="D2278" s="2">
        <v>36937074278</v>
      </c>
      <c r="E2278" s="9">
        <v>3.9077020881615852</v>
      </c>
      <c r="F2278" t="s">
        <v>66</v>
      </c>
      <c r="G2278" t="s">
        <v>65</v>
      </c>
      <c r="H2278" t="s">
        <v>58</v>
      </c>
    </row>
    <row r="2279" spans="1:8" hidden="1" x14ac:dyDescent="0.35">
      <c r="A2279" t="s">
        <v>37</v>
      </c>
      <c r="B2279">
        <v>1997</v>
      </c>
      <c r="C2279">
        <v>24</v>
      </c>
      <c r="D2279" s="2">
        <v>35574916295</v>
      </c>
      <c r="E2279" s="9">
        <v>-4.8490627379703</v>
      </c>
      <c r="F2279" t="s">
        <v>66</v>
      </c>
      <c r="G2279" t="s">
        <v>65</v>
      </c>
      <c r="H2279" t="s">
        <v>58</v>
      </c>
    </row>
    <row r="2280" spans="1:8" hidden="1" x14ac:dyDescent="0.35">
      <c r="A2280" t="s">
        <v>37</v>
      </c>
      <c r="B2280">
        <v>1998</v>
      </c>
      <c r="C2280">
        <v>23.6</v>
      </c>
      <c r="D2280" s="2">
        <v>41694118973</v>
      </c>
      <c r="E2280" s="9">
        <v>-2.0298129057172076</v>
      </c>
      <c r="F2280" t="s">
        <v>66</v>
      </c>
      <c r="G2280" t="s">
        <v>65</v>
      </c>
      <c r="H2280" t="s">
        <v>58</v>
      </c>
    </row>
    <row r="2281" spans="1:8" hidden="1" x14ac:dyDescent="0.35">
      <c r="A2281" t="s">
        <v>37</v>
      </c>
      <c r="B2281">
        <v>1999</v>
      </c>
      <c r="C2281">
        <v>22.7</v>
      </c>
      <c r="D2281" s="2">
        <v>35952781582</v>
      </c>
      <c r="E2281" s="9">
        <v>-0.37666070575899369</v>
      </c>
      <c r="F2281" t="s">
        <v>66</v>
      </c>
      <c r="G2281" t="s">
        <v>65</v>
      </c>
      <c r="H2281" t="s">
        <v>58</v>
      </c>
    </row>
    <row r="2282" spans="1:8" hidden="1" x14ac:dyDescent="0.35">
      <c r="A2282" t="s">
        <v>37</v>
      </c>
      <c r="B2282">
        <v>2000</v>
      </c>
      <c r="C2282">
        <v>23.2</v>
      </c>
      <c r="D2282" s="2">
        <v>37253259017</v>
      </c>
      <c r="E2282" s="9">
        <v>2.4612634592268989</v>
      </c>
      <c r="F2282" t="s">
        <v>66</v>
      </c>
      <c r="G2282" t="s">
        <v>65</v>
      </c>
      <c r="H2282" t="s">
        <v>58</v>
      </c>
    </row>
    <row r="2283" spans="1:8" hidden="1" x14ac:dyDescent="0.35">
      <c r="A2283" t="s">
        <v>37</v>
      </c>
      <c r="B2283">
        <v>2001</v>
      </c>
      <c r="C2283">
        <v>22.4</v>
      </c>
      <c r="D2283" s="2">
        <v>40394824679</v>
      </c>
      <c r="E2283" s="9">
        <v>5.2181362567370826</v>
      </c>
      <c r="F2283" t="s">
        <v>66</v>
      </c>
      <c r="G2283" t="s">
        <v>65</v>
      </c>
      <c r="H2283" t="s">
        <v>58</v>
      </c>
    </row>
    <row r="2284" spans="1:8" hidden="1" x14ac:dyDescent="0.35">
      <c r="A2284" t="s">
        <v>37</v>
      </c>
      <c r="B2284">
        <v>2002</v>
      </c>
      <c r="C2284">
        <v>25.5</v>
      </c>
      <c r="D2284" s="2">
        <v>46066101951</v>
      </c>
      <c r="E2284" s="9">
        <v>5.7029916504377098</v>
      </c>
      <c r="F2284" t="s">
        <v>66</v>
      </c>
      <c r="G2284" t="s">
        <v>65</v>
      </c>
      <c r="H2284" t="s">
        <v>58</v>
      </c>
    </row>
    <row r="2285" spans="1:8" hidden="1" x14ac:dyDescent="0.35">
      <c r="A2285" t="s">
        <v>37</v>
      </c>
      <c r="B2285">
        <v>2003</v>
      </c>
      <c r="C2285">
        <v>23.9</v>
      </c>
      <c r="D2285" s="2">
        <v>57806506024</v>
      </c>
      <c r="E2285" s="9">
        <v>2.3411473291952092</v>
      </c>
      <c r="F2285" t="s">
        <v>66</v>
      </c>
      <c r="G2285" t="s">
        <v>65</v>
      </c>
      <c r="H2285" t="s">
        <v>58</v>
      </c>
    </row>
    <row r="2286" spans="1:8" hidden="1" x14ac:dyDescent="0.35">
      <c r="A2286" t="s">
        <v>37</v>
      </c>
      <c r="B2286">
        <v>2004</v>
      </c>
      <c r="C2286">
        <v>22.7</v>
      </c>
      <c r="D2286" s="2">
        <v>74972669057</v>
      </c>
      <c r="E2286" s="9">
        <v>10.428113018097648</v>
      </c>
      <c r="F2286" t="s">
        <v>66</v>
      </c>
      <c r="G2286" t="s">
        <v>65</v>
      </c>
      <c r="H2286" t="s">
        <v>58</v>
      </c>
    </row>
    <row r="2287" spans="1:8" hidden="1" x14ac:dyDescent="0.35">
      <c r="A2287" t="s">
        <v>37</v>
      </c>
      <c r="B2287">
        <v>2005</v>
      </c>
      <c r="C2287">
        <v>21.5</v>
      </c>
      <c r="D2287" s="2">
        <v>98452791983</v>
      </c>
      <c r="E2287" s="9">
        <v>4.6681480508486999</v>
      </c>
      <c r="F2287" t="s">
        <v>66</v>
      </c>
      <c r="G2287" t="s">
        <v>65</v>
      </c>
      <c r="H2287" t="s">
        <v>58</v>
      </c>
    </row>
    <row r="2288" spans="1:8" hidden="1" x14ac:dyDescent="0.35">
      <c r="A2288" t="s">
        <v>37</v>
      </c>
      <c r="B2288">
        <v>2006</v>
      </c>
      <c r="C2288">
        <v>22.3</v>
      </c>
      <c r="D2288" s="2">
        <v>122000000000</v>
      </c>
      <c r="E2288" s="9">
        <v>8.0288110759916265</v>
      </c>
      <c r="F2288" t="s">
        <v>66</v>
      </c>
      <c r="G2288" t="s">
        <v>65</v>
      </c>
      <c r="H2288" t="s">
        <v>58</v>
      </c>
    </row>
    <row r="2289" spans="1:8" hidden="1" x14ac:dyDescent="0.35">
      <c r="A2289" t="s">
        <v>37</v>
      </c>
      <c r="B2289">
        <v>2007</v>
      </c>
      <c r="C2289">
        <v>19.8</v>
      </c>
      <c r="D2289" s="2">
        <v>175000000000</v>
      </c>
      <c r="E2289" s="9">
        <v>7.2338077436280486</v>
      </c>
      <c r="F2289" t="s">
        <v>66</v>
      </c>
      <c r="G2289" t="s">
        <v>65</v>
      </c>
      <c r="H2289" t="s">
        <v>58</v>
      </c>
    </row>
    <row r="2290" spans="1:8" hidden="1" x14ac:dyDescent="0.35">
      <c r="A2290" t="s">
        <v>37</v>
      </c>
      <c r="B2290">
        <v>2008</v>
      </c>
      <c r="C2290">
        <v>20.100000000000001</v>
      </c>
      <c r="D2290" s="2">
        <v>214000000000</v>
      </c>
      <c r="E2290" s="9">
        <v>9.3074671707733785</v>
      </c>
      <c r="F2290" t="s">
        <v>66</v>
      </c>
      <c r="G2290" t="s">
        <v>65</v>
      </c>
      <c r="H2290" t="s">
        <v>58</v>
      </c>
    </row>
    <row r="2291" spans="1:8" hidden="1" x14ac:dyDescent="0.35">
      <c r="A2291" t="s">
        <v>37</v>
      </c>
      <c r="B2291">
        <v>2009</v>
      </c>
      <c r="C2291">
        <v>21.7</v>
      </c>
      <c r="D2291" s="2">
        <v>174000000000</v>
      </c>
      <c r="E2291" s="9">
        <v>-5.5173944080543862</v>
      </c>
      <c r="F2291" t="s">
        <v>66</v>
      </c>
      <c r="G2291" t="s">
        <v>65</v>
      </c>
      <c r="H2291" t="s">
        <v>58</v>
      </c>
    </row>
    <row r="2292" spans="1:8" hidden="1" x14ac:dyDescent="0.35">
      <c r="A2292" t="s">
        <v>37</v>
      </c>
      <c r="B2292">
        <v>2010</v>
      </c>
      <c r="C2292">
        <v>22.6</v>
      </c>
      <c r="D2292" s="2">
        <v>170000000000</v>
      </c>
      <c r="E2292" s="9">
        <v>-3.901236280186211</v>
      </c>
      <c r="F2292" t="s">
        <v>66</v>
      </c>
      <c r="G2292" t="s">
        <v>65</v>
      </c>
      <c r="H2292" t="s">
        <v>58</v>
      </c>
    </row>
    <row r="2293" spans="1:8" hidden="1" x14ac:dyDescent="0.35">
      <c r="A2293" t="s">
        <v>37</v>
      </c>
      <c r="B2293">
        <v>2011</v>
      </c>
      <c r="C2293">
        <v>21.1</v>
      </c>
      <c r="D2293" s="2">
        <v>193000000000</v>
      </c>
      <c r="E2293" s="9">
        <v>4.5170869643391427</v>
      </c>
      <c r="F2293" t="s">
        <v>66</v>
      </c>
      <c r="G2293" t="s">
        <v>65</v>
      </c>
      <c r="H2293" t="s">
        <v>58</v>
      </c>
    </row>
    <row r="2294" spans="1:8" hidden="1" x14ac:dyDescent="0.35">
      <c r="A2294" t="s">
        <v>37</v>
      </c>
      <c r="B2294">
        <v>2012</v>
      </c>
      <c r="C2294">
        <v>21.9</v>
      </c>
      <c r="D2294" s="2">
        <v>179000000000</v>
      </c>
      <c r="E2294" s="9">
        <v>1.9249932624075399</v>
      </c>
      <c r="F2294" t="s">
        <v>66</v>
      </c>
      <c r="G2294" t="s">
        <v>65</v>
      </c>
      <c r="H2294" t="s">
        <v>58</v>
      </c>
    </row>
    <row r="2295" spans="1:8" hidden="1" x14ac:dyDescent="0.35">
      <c r="A2295" t="s">
        <v>37</v>
      </c>
      <c r="B2295">
        <v>2013</v>
      </c>
      <c r="C2295">
        <v>20.9</v>
      </c>
      <c r="D2295" s="2">
        <v>190000000000</v>
      </c>
      <c r="E2295" s="9">
        <v>0.26996387863380278</v>
      </c>
      <c r="F2295" t="s">
        <v>66</v>
      </c>
      <c r="G2295" t="s">
        <v>65</v>
      </c>
      <c r="H2295" t="s">
        <v>58</v>
      </c>
    </row>
    <row r="2296" spans="1:8" hidden="1" x14ac:dyDescent="0.35">
      <c r="A2296" t="s">
        <v>37</v>
      </c>
      <c r="B2296">
        <v>2014</v>
      </c>
      <c r="C2296">
        <v>19.399999999999999</v>
      </c>
      <c r="D2296" s="2">
        <v>200000000000</v>
      </c>
      <c r="E2296" s="9">
        <v>4.1206749631981268</v>
      </c>
      <c r="F2296" t="s">
        <v>66</v>
      </c>
      <c r="G2296" t="s">
        <v>65</v>
      </c>
      <c r="H2296" t="s">
        <v>58</v>
      </c>
    </row>
    <row r="2297" spans="1:8" hidden="1" x14ac:dyDescent="0.35">
      <c r="A2297" t="s">
        <v>37</v>
      </c>
      <c r="B2297">
        <v>2015</v>
      </c>
      <c r="C2297">
        <v>19.5</v>
      </c>
      <c r="D2297" s="2">
        <v>178000000000</v>
      </c>
      <c r="E2297" s="9">
        <v>3.1605038704108921</v>
      </c>
      <c r="F2297" t="s">
        <v>66</v>
      </c>
      <c r="G2297" t="s">
        <v>65</v>
      </c>
      <c r="H2297" t="s">
        <v>58</v>
      </c>
    </row>
    <row r="2298" spans="1:8" hidden="1" x14ac:dyDescent="0.35">
      <c r="A2298" t="s">
        <v>37</v>
      </c>
      <c r="B2298">
        <v>2016</v>
      </c>
      <c r="C2298">
        <v>17.100000000000001</v>
      </c>
      <c r="D2298" s="2">
        <v>185000000000</v>
      </c>
      <c r="E2298" s="9">
        <v>2.8575460568876991</v>
      </c>
      <c r="F2298" t="s">
        <v>66</v>
      </c>
      <c r="G2298" t="s">
        <v>65</v>
      </c>
      <c r="H2298" t="s">
        <v>58</v>
      </c>
    </row>
    <row r="2299" spans="1:8" hidden="1" x14ac:dyDescent="0.35">
      <c r="A2299" t="s">
        <v>37</v>
      </c>
      <c r="B2299">
        <v>2017</v>
      </c>
      <c r="C2299">
        <v>16.5</v>
      </c>
      <c r="D2299" s="2">
        <v>210000000000</v>
      </c>
      <c r="E2299" s="9">
        <v>8.196506503096245</v>
      </c>
      <c r="F2299" t="s">
        <v>66</v>
      </c>
      <c r="G2299" t="s">
        <v>65</v>
      </c>
      <c r="H2299" t="s">
        <v>58</v>
      </c>
    </row>
    <row r="2300" spans="1:8" hidden="1" x14ac:dyDescent="0.35">
      <c r="A2300" t="s">
        <v>37</v>
      </c>
      <c r="B2300">
        <v>2018</v>
      </c>
      <c r="C2300">
        <v>16.7</v>
      </c>
      <c r="D2300" s="2">
        <v>243000000000</v>
      </c>
      <c r="E2300" s="9">
        <v>6.0290190412821403</v>
      </c>
      <c r="F2300" t="s">
        <v>66</v>
      </c>
      <c r="G2300" t="s">
        <v>65</v>
      </c>
      <c r="H2300" t="s">
        <v>58</v>
      </c>
    </row>
    <row r="2301" spans="1:8" hidden="1" x14ac:dyDescent="0.35">
      <c r="A2301" t="s">
        <v>37</v>
      </c>
      <c r="B2301">
        <v>2019</v>
      </c>
      <c r="C2301">
        <v>15.6</v>
      </c>
      <c r="D2301" s="2">
        <v>251000000000</v>
      </c>
      <c r="E2301" s="9">
        <v>3.8531638334821139</v>
      </c>
      <c r="F2301" t="s">
        <v>66</v>
      </c>
      <c r="G2301" t="s">
        <v>65</v>
      </c>
      <c r="H2301" t="s">
        <v>58</v>
      </c>
    </row>
    <row r="2302" spans="1:8" hidden="1" x14ac:dyDescent="0.35">
      <c r="A2302" t="s">
        <v>37</v>
      </c>
      <c r="B2302">
        <v>2020</v>
      </c>
      <c r="D2302" s="2">
        <v>251000000000</v>
      </c>
      <c r="E2302" s="9">
        <v>-3.6775107912179692</v>
      </c>
      <c r="F2302" t="s">
        <v>66</v>
      </c>
      <c r="G2302" t="s">
        <v>65</v>
      </c>
      <c r="H2302" t="s">
        <v>58</v>
      </c>
    </row>
    <row r="2303" spans="1:8" hidden="1" x14ac:dyDescent="0.35">
      <c r="A2303" t="s">
        <v>37</v>
      </c>
      <c r="B2303">
        <v>2021</v>
      </c>
      <c r="D2303" s="2">
        <v>284000000000</v>
      </c>
      <c r="E2303" s="9">
        <v>5.1001281966894538</v>
      </c>
      <c r="F2303" t="s">
        <v>66</v>
      </c>
      <c r="G2303" t="s">
        <v>65</v>
      </c>
      <c r="H2303" t="s">
        <v>58</v>
      </c>
    </row>
    <row r="2304" spans="1:8" hidden="1" x14ac:dyDescent="0.35">
      <c r="A2304" t="s">
        <v>37</v>
      </c>
      <c r="B2304">
        <v>2022</v>
      </c>
      <c r="F2304" t="s">
        <v>66</v>
      </c>
      <c r="G2304" t="s">
        <v>65</v>
      </c>
      <c r="H2304" t="s">
        <v>58</v>
      </c>
    </row>
    <row r="2305" spans="1:8" hidden="1" x14ac:dyDescent="0.35">
      <c r="A2305" t="s">
        <v>37</v>
      </c>
      <c r="B2305">
        <v>2023</v>
      </c>
      <c r="F2305" t="s">
        <v>66</v>
      </c>
      <c r="G2305" t="s">
        <v>65</v>
      </c>
      <c r="H2305" t="s">
        <v>58</v>
      </c>
    </row>
    <row r="2306" spans="1:8" hidden="1" x14ac:dyDescent="0.35">
      <c r="A2306" t="s">
        <v>38</v>
      </c>
      <c r="B2306">
        <v>1960</v>
      </c>
      <c r="F2306" t="s">
        <v>66</v>
      </c>
      <c r="G2306" t="s">
        <v>67</v>
      </c>
    </row>
    <row r="2307" spans="1:8" hidden="1" x14ac:dyDescent="0.35">
      <c r="A2307" t="s">
        <v>38</v>
      </c>
      <c r="B2307">
        <v>1961</v>
      </c>
      <c r="F2307" t="s">
        <v>66</v>
      </c>
      <c r="G2307" t="s">
        <v>67</v>
      </c>
    </row>
    <row r="2308" spans="1:8" hidden="1" x14ac:dyDescent="0.35">
      <c r="A2308" t="s">
        <v>38</v>
      </c>
      <c r="B2308">
        <v>1962</v>
      </c>
      <c r="F2308" t="s">
        <v>66</v>
      </c>
      <c r="G2308" t="s">
        <v>67</v>
      </c>
    </row>
    <row r="2309" spans="1:8" hidden="1" x14ac:dyDescent="0.35">
      <c r="A2309" t="s">
        <v>38</v>
      </c>
      <c r="B2309">
        <v>1963</v>
      </c>
      <c r="F2309" t="s">
        <v>66</v>
      </c>
      <c r="G2309" t="s">
        <v>67</v>
      </c>
    </row>
    <row r="2310" spans="1:8" hidden="1" x14ac:dyDescent="0.35">
      <c r="A2310" t="s">
        <v>38</v>
      </c>
      <c r="B2310">
        <v>1964</v>
      </c>
      <c r="F2310" t="s">
        <v>66</v>
      </c>
      <c r="G2310" t="s">
        <v>67</v>
      </c>
    </row>
    <row r="2311" spans="1:8" hidden="1" x14ac:dyDescent="0.35">
      <c r="A2311" t="s">
        <v>38</v>
      </c>
      <c r="B2311">
        <v>1965</v>
      </c>
      <c r="F2311" t="s">
        <v>66</v>
      </c>
      <c r="G2311" t="s">
        <v>67</v>
      </c>
    </row>
    <row r="2312" spans="1:8" hidden="1" x14ac:dyDescent="0.35">
      <c r="A2312" t="s">
        <v>38</v>
      </c>
      <c r="B2312">
        <v>1966</v>
      </c>
      <c r="F2312" t="s">
        <v>66</v>
      </c>
      <c r="G2312" t="s">
        <v>67</v>
      </c>
    </row>
    <row r="2313" spans="1:8" hidden="1" x14ac:dyDescent="0.35">
      <c r="A2313" t="s">
        <v>38</v>
      </c>
      <c r="B2313">
        <v>1967</v>
      </c>
      <c r="F2313" t="s">
        <v>66</v>
      </c>
      <c r="G2313" t="s">
        <v>67</v>
      </c>
    </row>
    <row r="2314" spans="1:8" hidden="1" x14ac:dyDescent="0.35">
      <c r="A2314" t="s">
        <v>38</v>
      </c>
      <c r="B2314">
        <v>1968</v>
      </c>
      <c r="F2314" t="s">
        <v>66</v>
      </c>
      <c r="G2314" t="s">
        <v>67</v>
      </c>
    </row>
    <row r="2315" spans="1:8" hidden="1" x14ac:dyDescent="0.35">
      <c r="A2315" t="s">
        <v>38</v>
      </c>
      <c r="B2315">
        <v>1969</v>
      </c>
      <c r="F2315" t="s">
        <v>66</v>
      </c>
      <c r="G2315" t="s">
        <v>67</v>
      </c>
    </row>
    <row r="2316" spans="1:8" hidden="1" x14ac:dyDescent="0.35">
      <c r="A2316" t="s">
        <v>38</v>
      </c>
      <c r="B2316">
        <v>1970</v>
      </c>
      <c r="F2316" t="s">
        <v>66</v>
      </c>
      <c r="G2316" t="s">
        <v>67</v>
      </c>
    </row>
    <row r="2317" spans="1:8" hidden="1" x14ac:dyDescent="0.35">
      <c r="A2317" t="s">
        <v>38</v>
      </c>
      <c r="B2317">
        <v>1971</v>
      </c>
      <c r="F2317" t="s">
        <v>66</v>
      </c>
      <c r="G2317" t="s">
        <v>67</v>
      </c>
    </row>
    <row r="2318" spans="1:8" hidden="1" x14ac:dyDescent="0.35">
      <c r="A2318" t="s">
        <v>38</v>
      </c>
      <c r="B2318">
        <v>1972</v>
      </c>
      <c r="F2318" t="s">
        <v>66</v>
      </c>
      <c r="G2318" t="s">
        <v>67</v>
      </c>
    </row>
    <row r="2319" spans="1:8" hidden="1" x14ac:dyDescent="0.35">
      <c r="A2319" t="s">
        <v>38</v>
      </c>
      <c r="B2319">
        <v>1973</v>
      </c>
      <c r="F2319" t="s">
        <v>66</v>
      </c>
      <c r="G2319" t="s">
        <v>67</v>
      </c>
    </row>
    <row r="2320" spans="1:8" hidden="1" x14ac:dyDescent="0.35">
      <c r="A2320" t="s">
        <v>38</v>
      </c>
      <c r="B2320">
        <v>1974</v>
      </c>
      <c r="F2320" t="s">
        <v>66</v>
      </c>
      <c r="G2320" t="s">
        <v>67</v>
      </c>
    </row>
    <row r="2321" spans="1:7" hidden="1" x14ac:dyDescent="0.35">
      <c r="A2321" t="s">
        <v>38</v>
      </c>
      <c r="B2321">
        <v>1975</v>
      </c>
      <c r="F2321" t="s">
        <v>66</v>
      </c>
      <c r="G2321" t="s">
        <v>67</v>
      </c>
    </row>
    <row r="2322" spans="1:7" hidden="1" x14ac:dyDescent="0.35">
      <c r="A2322" t="s">
        <v>38</v>
      </c>
      <c r="B2322">
        <v>1976</v>
      </c>
      <c r="F2322" t="s">
        <v>66</v>
      </c>
      <c r="G2322" t="s">
        <v>67</v>
      </c>
    </row>
    <row r="2323" spans="1:7" hidden="1" x14ac:dyDescent="0.35">
      <c r="A2323" t="s">
        <v>38</v>
      </c>
      <c r="B2323">
        <v>1977</v>
      </c>
      <c r="F2323" t="s">
        <v>66</v>
      </c>
      <c r="G2323" t="s">
        <v>67</v>
      </c>
    </row>
    <row r="2324" spans="1:7" hidden="1" x14ac:dyDescent="0.35">
      <c r="A2324" t="s">
        <v>38</v>
      </c>
      <c r="B2324">
        <v>1978</v>
      </c>
      <c r="F2324" t="s">
        <v>66</v>
      </c>
      <c r="G2324" t="s">
        <v>67</v>
      </c>
    </row>
    <row r="2325" spans="1:7" hidden="1" x14ac:dyDescent="0.35">
      <c r="A2325" t="s">
        <v>38</v>
      </c>
      <c r="B2325">
        <v>1979</v>
      </c>
      <c r="F2325" t="s">
        <v>66</v>
      </c>
      <c r="G2325" t="s">
        <v>67</v>
      </c>
    </row>
    <row r="2326" spans="1:7" hidden="1" x14ac:dyDescent="0.35">
      <c r="A2326" t="s">
        <v>38</v>
      </c>
      <c r="B2326">
        <v>1980</v>
      </c>
      <c r="C2326">
        <v>37.700000000000003</v>
      </c>
      <c r="F2326" t="s">
        <v>66</v>
      </c>
      <c r="G2326" t="s">
        <v>67</v>
      </c>
    </row>
    <row r="2327" spans="1:7" hidden="1" x14ac:dyDescent="0.35">
      <c r="A2327" t="s">
        <v>38</v>
      </c>
      <c r="B2327">
        <v>1981</v>
      </c>
      <c r="C2327">
        <v>37.4</v>
      </c>
      <c r="F2327" t="s">
        <v>66</v>
      </c>
      <c r="G2327" t="s">
        <v>67</v>
      </c>
    </row>
    <row r="2328" spans="1:7" hidden="1" x14ac:dyDescent="0.35">
      <c r="A2328" t="s">
        <v>38</v>
      </c>
      <c r="B2328">
        <v>1982</v>
      </c>
      <c r="C2328">
        <v>37.799999999999997</v>
      </c>
      <c r="F2328" t="s">
        <v>66</v>
      </c>
      <c r="G2328" t="s">
        <v>67</v>
      </c>
    </row>
    <row r="2329" spans="1:7" hidden="1" x14ac:dyDescent="0.35">
      <c r="A2329" t="s">
        <v>38</v>
      </c>
      <c r="B2329">
        <v>1983</v>
      </c>
      <c r="C2329" s="5">
        <f>AVERAGE(C2328,C2331)</f>
        <v>36.099999999999994</v>
      </c>
      <c r="F2329" t="s">
        <v>66</v>
      </c>
      <c r="G2329" t="s">
        <v>67</v>
      </c>
    </row>
    <row r="2330" spans="1:7" hidden="1" x14ac:dyDescent="0.35">
      <c r="A2330" t="s">
        <v>38</v>
      </c>
      <c r="B2330">
        <v>1984</v>
      </c>
      <c r="C2330" s="5">
        <f>AVERAGE(C2329,C2331)</f>
        <v>35.25</v>
      </c>
      <c r="F2330" t="s">
        <v>66</v>
      </c>
      <c r="G2330" t="s">
        <v>67</v>
      </c>
    </row>
    <row r="2331" spans="1:7" hidden="1" x14ac:dyDescent="0.35">
      <c r="A2331" t="s">
        <v>38</v>
      </c>
      <c r="B2331">
        <v>1985</v>
      </c>
      <c r="C2331">
        <v>34.4</v>
      </c>
      <c r="F2331" t="s">
        <v>66</v>
      </c>
      <c r="G2331" t="s">
        <v>67</v>
      </c>
    </row>
    <row r="2332" spans="1:7" hidden="1" x14ac:dyDescent="0.35">
      <c r="A2332" t="s">
        <v>38</v>
      </c>
      <c r="B2332">
        <v>1986</v>
      </c>
      <c r="C2332">
        <v>26.2</v>
      </c>
      <c r="F2332" t="s">
        <v>66</v>
      </c>
      <c r="G2332" t="s">
        <v>67</v>
      </c>
    </row>
    <row r="2333" spans="1:7" hidden="1" x14ac:dyDescent="0.35">
      <c r="A2333" t="s">
        <v>38</v>
      </c>
      <c r="B2333">
        <v>1987</v>
      </c>
      <c r="C2333">
        <v>26.5</v>
      </c>
      <c r="F2333" t="s">
        <v>66</v>
      </c>
      <c r="G2333" t="s">
        <v>67</v>
      </c>
    </row>
    <row r="2334" spans="1:7" hidden="1" x14ac:dyDescent="0.35">
      <c r="A2334" t="s">
        <v>38</v>
      </c>
      <c r="B2334">
        <v>1988</v>
      </c>
      <c r="C2334">
        <v>27.7</v>
      </c>
      <c r="D2334" s="2">
        <v>555000000000</v>
      </c>
      <c r="F2334" t="s">
        <v>66</v>
      </c>
      <c r="G2334" t="s">
        <v>67</v>
      </c>
    </row>
    <row r="2335" spans="1:7" hidden="1" x14ac:dyDescent="0.35">
      <c r="A2335" t="s">
        <v>38</v>
      </c>
      <c r="B2335">
        <v>1989</v>
      </c>
      <c r="C2335">
        <v>29</v>
      </c>
      <c r="D2335" s="2">
        <v>507000000000</v>
      </c>
      <c r="F2335" t="s">
        <v>66</v>
      </c>
      <c r="G2335" t="s">
        <v>67</v>
      </c>
    </row>
    <row r="2336" spans="1:7" hidden="1" x14ac:dyDescent="0.35">
      <c r="A2336" t="s">
        <v>38</v>
      </c>
      <c r="B2336">
        <v>1990</v>
      </c>
      <c r="C2336">
        <v>29.6</v>
      </c>
      <c r="D2336" s="2">
        <v>517000000000</v>
      </c>
      <c r="E2336" s="9">
        <v>-2.9999956424312586</v>
      </c>
      <c r="F2336" t="s">
        <v>66</v>
      </c>
      <c r="G2336" t="s">
        <v>67</v>
      </c>
    </row>
    <row r="2337" spans="1:7" hidden="1" x14ac:dyDescent="0.35">
      <c r="A2337" t="s">
        <v>38</v>
      </c>
      <c r="B2337">
        <v>1991</v>
      </c>
      <c r="C2337">
        <v>29.3</v>
      </c>
      <c r="D2337" s="2">
        <v>518000000000</v>
      </c>
      <c r="E2337" s="9">
        <v>-5.0469394512872441</v>
      </c>
      <c r="F2337" t="s">
        <v>66</v>
      </c>
      <c r="G2337" t="s">
        <v>67</v>
      </c>
    </row>
    <row r="2338" spans="1:7" hidden="1" x14ac:dyDescent="0.35">
      <c r="A2338" t="s">
        <v>38</v>
      </c>
      <c r="B2338">
        <v>1992</v>
      </c>
      <c r="C2338">
        <v>33.799999999999997</v>
      </c>
      <c r="D2338" s="2">
        <v>460000000000</v>
      </c>
      <c r="E2338" s="9">
        <v>-14.531073773773429</v>
      </c>
      <c r="F2338" t="s">
        <v>66</v>
      </c>
      <c r="G2338" t="s">
        <v>67</v>
      </c>
    </row>
    <row r="2339" spans="1:7" hidden="1" x14ac:dyDescent="0.35">
      <c r="A2339" t="s">
        <v>38</v>
      </c>
      <c r="B2339">
        <v>1993</v>
      </c>
      <c r="C2339">
        <v>41.2</v>
      </c>
      <c r="D2339" s="2">
        <v>435000000000</v>
      </c>
      <c r="E2339" s="9">
        <v>-8.6685403414926299</v>
      </c>
      <c r="F2339" t="s">
        <v>66</v>
      </c>
      <c r="G2339" t="s">
        <v>67</v>
      </c>
    </row>
    <row r="2340" spans="1:7" hidden="1" x14ac:dyDescent="0.35">
      <c r="A2340" t="s">
        <v>38</v>
      </c>
      <c r="B2340">
        <v>1994</v>
      </c>
      <c r="C2340">
        <v>45.3</v>
      </c>
      <c r="D2340" s="2">
        <v>395000000000</v>
      </c>
      <c r="E2340" s="9">
        <v>-12.569755979797819</v>
      </c>
      <c r="F2340" t="s">
        <v>66</v>
      </c>
      <c r="G2340" t="s">
        <v>67</v>
      </c>
    </row>
    <row r="2341" spans="1:7" hidden="1" x14ac:dyDescent="0.35">
      <c r="A2341" t="s">
        <v>38</v>
      </c>
      <c r="B2341">
        <v>1995</v>
      </c>
      <c r="C2341">
        <v>44.2</v>
      </c>
      <c r="D2341" s="2">
        <v>396000000000</v>
      </c>
      <c r="E2341" s="9">
        <v>-4.1435284056490502</v>
      </c>
      <c r="F2341" t="s">
        <v>66</v>
      </c>
      <c r="G2341" t="s">
        <v>67</v>
      </c>
    </row>
    <row r="2342" spans="1:7" hidden="1" x14ac:dyDescent="0.35">
      <c r="A2342" t="s">
        <v>38</v>
      </c>
      <c r="B2342">
        <v>1996</v>
      </c>
      <c r="C2342">
        <v>41.7</v>
      </c>
      <c r="D2342" s="2">
        <v>392000000000</v>
      </c>
      <c r="E2342" s="9">
        <v>-3.7550694390062489</v>
      </c>
      <c r="F2342" t="s">
        <v>66</v>
      </c>
      <c r="G2342" t="s">
        <v>67</v>
      </c>
    </row>
    <row r="2343" spans="1:7" hidden="1" x14ac:dyDescent="0.35">
      <c r="A2343" t="s">
        <v>38</v>
      </c>
      <c r="B2343">
        <v>1997</v>
      </c>
      <c r="C2343">
        <v>39.5</v>
      </c>
      <c r="D2343" s="2">
        <v>405000000000</v>
      </c>
      <c r="E2343" s="9">
        <v>1.3999158046101599</v>
      </c>
      <c r="F2343" t="s">
        <v>66</v>
      </c>
      <c r="G2343" t="s">
        <v>67</v>
      </c>
    </row>
    <row r="2344" spans="1:7" hidden="1" x14ac:dyDescent="0.35">
      <c r="A2344" t="s">
        <v>38</v>
      </c>
      <c r="B2344">
        <v>1998</v>
      </c>
      <c r="C2344">
        <v>37</v>
      </c>
      <c r="D2344" s="2">
        <v>271000000000</v>
      </c>
      <c r="E2344" s="9">
        <v>-5.2999616253122639</v>
      </c>
      <c r="F2344" t="s">
        <v>66</v>
      </c>
      <c r="G2344" t="s">
        <v>67</v>
      </c>
    </row>
    <row r="2345" spans="1:7" hidden="1" x14ac:dyDescent="0.35">
      <c r="A2345" t="s">
        <v>38</v>
      </c>
      <c r="B2345">
        <v>1999</v>
      </c>
      <c r="C2345">
        <v>40.700000000000003</v>
      </c>
      <c r="D2345" s="2">
        <v>196000000000</v>
      </c>
      <c r="E2345" s="9">
        <v>6.3999146897353114</v>
      </c>
      <c r="F2345" t="s">
        <v>66</v>
      </c>
      <c r="G2345" t="s">
        <v>67</v>
      </c>
    </row>
    <row r="2346" spans="1:7" hidden="1" x14ac:dyDescent="0.35">
      <c r="A2346" t="s">
        <v>38</v>
      </c>
      <c r="B2346">
        <v>2000</v>
      </c>
      <c r="C2346">
        <v>40.200000000000003</v>
      </c>
      <c r="D2346" s="2">
        <v>260000000000</v>
      </c>
      <c r="E2346" s="9">
        <v>10.000066815788045</v>
      </c>
      <c r="F2346" t="s">
        <v>66</v>
      </c>
      <c r="G2346" t="s">
        <v>67</v>
      </c>
    </row>
    <row r="2347" spans="1:7" hidden="1" x14ac:dyDescent="0.35">
      <c r="A2347" t="s">
        <v>38</v>
      </c>
      <c r="B2347">
        <v>2001</v>
      </c>
      <c r="C2347">
        <v>40.200000000000003</v>
      </c>
      <c r="D2347" s="2">
        <v>307000000000</v>
      </c>
      <c r="E2347" s="9">
        <v>5.1000512252750525</v>
      </c>
      <c r="F2347" t="s">
        <v>66</v>
      </c>
      <c r="G2347" t="s">
        <v>67</v>
      </c>
    </row>
    <row r="2348" spans="1:7" hidden="1" x14ac:dyDescent="0.35">
      <c r="A2348" t="s">
        <v>38</v>
      </c>
      <c r="B2348">
        <v>2002</v>
      </c>
      <c r="C2348">
        <v>38.700000000000003</v>
      </c>
      <c r="D2348" s="2">
        <v>345000000000</v>
      </c>
      <c r="E2348" s="9">
        <v>4.6999919087352424</v>
      </c>
      <c r="F2348" t="s">
        <v>66</v>
      </c>
      <c r="G2348" t="s">
        <v>67</v>
      </c>
    </row>
    <row r="2349" spans="1:7" hidden="1" x14ac:dyDescent="0.35">
      <c r="A2349" t="s">
        <v>38</v>
      </c>
      <c r="B2349">
        <v>2003</v>
      </c>
      <c r="C2349">
        <v>36.200000000000003</v>
      </c>
      <c r="D2349" s="2">
        <v>430000000000</v>
      </c>
      <c r="E2349" s="9">
        <v>7.2999523445386814</v>
      </c>
      <c r="F2349" t="s">
        <v>66</v>
      </c>
      <c r="G2349" t="s">
        <v>67</v>
      </c>
    </row>
    <row r="2350" spans="1:7" hidden="1" x14ac:dyDescent="0.35">
      <c r="A2350" t="s">
        <v>38</v>
      </c>
      <c r="B2350">
        <v>2004</v>
      </c>
      <c r="C2350">
        <v>34.299999999999997</v>
      </c>
      <c r="D2350" s="2">
        <v>591000000000</v>
      </c>
      <c r="E2350" s="9">
        <v>7.1999478699447508</v>
      </c>
      <c r="F2350" t="s">
        <v>66</v>
      </c>
      <c r="G2350" t="s">
        <v>67</v>
      </c>
    </row>
    <row r="2351" spans="1:7" hidden="1" x14ac:dyDescent="0.35">
      <c r="A2351" t="s">
        <v>38</v>
      </c>
      <c r="B2351">
        <v>2005</v>
      </c>
      <c r="C2351">
        <v>31.8</v>
      </c>
      <c r="D2351" s="2">
        <v>764000000000</v>
      </c>
      <c r="E2351" s="9">
        <v>6.3999654478538162</v>
      </c>
      <c r="F2351" t="s">
        <v>66</v>
      </c>
      <c r="G2351" t="s">
        <v>67</v>
      </c>
    </row>
    <row r="2352" spans="1:7" hidden="1" x14ac:dyDescent="0.35">
      <c r="A2352" t="s">
        <v>38</v>
      </c>
      <c r="B2352">
        <v>2006</v>
      </c>
      <c r="C2352">
        <v>29.7</v>
      </c>
      <c r="D2352" s="2">
        <v>990000000000</v>
      </c>
      <c r="E2352" s="9">
        <v>8.2000682550559958</v>
      </c>
      <c r="F2352" t="s">
        <v>66</v>
      </c>
      <c r="G2352" t="s">
        <v>67</v>
      </c>
    </row>
    <row r="2353" spans="1:7" hidden="1" x14ac:dyDescent="0.35">
      <c r="A2353" t="s">
        <v>38</v>
      </c>
      <c r="B2353">
        <v>2007</v>
      </c>
      <c r="C2353">
        <v>28.4</v>
      </c>
      <c r="D2353" s="2">
        <v>1300000000000</v>
      </c>
      <c r="E2353" s="9">
        <v>8.499977768463566</v>
      </c>
      <c r="F2353" t="s">
        <v>66</v>
      </c>
      <c r="G2353" t="s">
        <v>67</v>
      </c>
    </row>
    <row r="2354" spans="1:7" hidden="1" x14ac:dyDescent="0.35">
      <c r="A2354" t="s">
        <v>38</v>
      </c>
      <c r="B2354">
        <v>2008</v>
      </c>
      <c r="C2354">
        <v>26.5</v>
      </c>
      <c r="D2354" s="2">
        <v>1660000000000</v>
      </c>
      <c r="E2354" s="9">
        <v>5.1999692649884253</v>
      </c>
      <c r="F2354" t="s">
        <v>66</v>
      </c>
      <c r="G2354" t="s">
        <v>67</v>
      </c>
    </row>
    <row r="2355" spans="1:7" hidden="1" x14ac:dyDescent="0.35">
      <c r="A2355" t="s">
        <v>38</v>
      </c>
      <c r="B2355">
        <v>2009</v>
      </c>
      <c r="C2355">
        <v>25.7</v>
      </c>
      <c r="D2355" s="2">
        <v>1220000000000</v>
      </c>
      <c r="E2355" s="9">
        <v>-7.7999939134311091</v>
      </c>
      <c r="F2355" t="s">
        <v>66</v>
      </c>
      <c r="G2355" t="s">
        <v>67</v>
      </c>
    </row>
    <row r="2356" spans="1:7" hidden="1" x14ac:dyDescent="0.35">
      <c r="A2356" t="s">
        <v>38</v>
      </c>
      <c r="B2356">
        <v>2010</v>
      </c>
      <c r="C2356">
        <v>22.8</v>
      </c>
      <c r="D2356" s="2">
        <v>1520000000000</v>
      </c>
      <c r="E2356" s="9">
        <v>4.5000000000306528</v>
      </c>
      <c r="F2356" t="s">
        <v>66</v>
      </c>
      <c r="G2356" t="s">
        <v>67</v>
      </c>
    </row>
    <row r="2357" spans="1:7" hidden="1" x14ac:dyDescent="0.35">
      <c r="A2357" t="s">
        <v>38</v>
      </c>
      <c r="B2357">
        <v>2011</v>
      </c>
      <c r="C2357">
        <v>21.3</v>
      </c>
      <c r="D2357" s="2">
        <v>2050000000000</v>
      </c>
      <c r="E2357" s="9">
        <v>4.3000291857941022</v>
      </c>
      <c r="F2357" t="s">
        <v>66</v>
      </c>
      <c r="G2357" t="s">
        <v>67</v>
      </c>
    </row>
    <row r="2358" spans="1:7" hidden="1" x14ac:dyDescent="0.35">
      <c r="A2358" t="s">
        <v>38</v>
      </c>
      <c r="B2358">
        <v>2012</v>
      </c>
      <c r="C2358">
        <v>20.3</v>
      </c>
      <c r="D2358" s="2">
        <v>2210000000000</v>
      </c>
      <c r="E2358" s="9">
        <v>4.0240861572097941</v>
      </c>
      <c r="F2358" t="s">
        <v>66</v>
      </c>
      <c r="G2358" t="s">
        <v>67</v>
      </c>
    </row>
    <row r="2359" spans="1:7" hidden="1" x14ac:dyDescent="0.35">
      <c r="A2359" t="s">
        <v>38</v>
      </c>
      <c r="B2359">
        <v>2013</v>
      </c>
      <c r="C2359">
        <v>19.600000000000001</v>
      </c>
      <c r="D2359" s="2">
        <v>2290000000000</v>
      </c>
      <c r="E2359" s="9">
        <v>1.7554221490936754</v>
      </c>
      <c r="F2359" t="s">
        <v>66</v>
      </c>
      <c r="G2359" t="s">
        <v>67</v>
      </c>
    </row>
    <row r="2360" spans="1:7" hidden="1" x14ac:dyDescent="0.35">
      <c r="A2360" t="s">
        <v>38</v>
      </c>
      <c r="B2360">
        <v>2014</v>
      </c>
      <c r="C2360">
        <v>18.3</v>
      </c>
      <c r="D2360" s="2">
        <v>2060000000000</v>
      </c>
      <c r="E2360" s="9">
        <v>0.73626722141557366</v>
      </c>
      <c r="F2360" t="s">
        <v>66</v>
      </c>
      <c r="G2360" t="s">
        <v>67</v>
      </c>
    </row>
    <row r="2361" spans="1:7" hidden="1" x14ac:dyDescent="0.35">
      <c r="A2361" t="s">
        <v>38</v>
      </c>
      <c r="B2361">
        <v>2015</v>
      </c>
      <c r="C2361">
        <v>17.100000000000001</v>
      </c>
      <c r="D2361" s="2">
        <v>1360000000000</v>
      </c>
      <c r="E2361" s="9">
        <v>-1.9727192263754176</v>
      </c>
      <c r="F2361" t="s">
        <v>66</v>
      </c>
      <c r="G2361" t="s">
        <v>67</v>
      </c>
    </row>
    <row r="2362" spans="1:7" hidden="1" x14ac:dyDescent="0.35">
      <c r="A2362" t="s">
        <v>38</v>
      </c>
      <c r="B2362">
        <v>2016</v>
      </c>
      <c r="C2362" s="5">
        <f>AVERAGE(C2361,C2365)</f>
        <v>14.4</v>
      </c>
      <c r="D2362" s="2">
        <v>1280000000000</v>
      </c>
      <c r="E2362" s="9">
        <v>0.19369007172953445</v>
      </c>
      <c r="F2362" t="s">
        <v>66</v>
      </c>
      <c r="G2362" t="s">
        <v>67</v>
      </c>
    </row>
    <row r="2363" spans="1:7" hidden="1" x14ac:dyDescent="0.35">
      <c r="A2363" t="s">
        <v>38</v>
      </c>
      <c r="B2363">
        <v>2017</v>
      </c>
      <c r="C2363" s="5">
        <f>AVERAGE(C2362,C2365)</f>
        <v>13.05</v>
      </c>
      <c r="D2363" s="2">
        <v>1570000000000</v>
      </c>
      <c r="E2363" s="9">
        <v>1.8257900635511248</v>
      </c>
      <c r="F2363" t="s">
        <v>66</v>
      </c>
      <c r="G2363" t="s">
        <v>67</v>
      </c>
    </row>
    <row r="2364" spans="1:7" hidden="1" x14ac:dyDescent="0.35">
      <c r="A2364" t="s">
        <v>38</v>
      </c>
      <c r="B2364">
        <v>2018</v>
      </c>
      <c r="C2364" s="5">
        <f>AVERAGE(C2363,C2365)</f>
        <v>12.375</v>
      </c>
      <c r="D2364" s="2">
        <v>1660000000000</v>
      </c>
      <c r="E2364" s="9">
        <v>2.8072454104941755</v>
      </c>
      <c r="F2364" t="s">
        <v>66</v>
      </c>
      <c r="G2364" t="s">
        <v>67</v>
      </c>
    </row>
    <row r="2365" spans="1:7" hidden="1" x14ac:dyDescent="0.35">
      <c r="A2365" t="s">
        <v>38</v>
      </c>
      <c r="B2365">
        <v>2019</v>
      </c>
      <c r="C2365">
        <v>11.7</v>
      </c>
      <c r="D2365" s="2">
        <v>1690000000000</v>
      </c>
      <c r="E2365" s="9">
        <v>2.1980757138086346</v>
      </c>
      <c r="F2365" t="s">
        <v>66</v>
      </c>
      <c r="G2365" t="s">
        <v>67</v>
      </c>
    </row>
    <row r="2366" spans="1:7" hidden="1" x14ac:dyDescent="0.35">
      <c r="A2366" t="s">
        <v>38</v>
      </c>
      <c r="B2366">
        <v>2020</v>
      </c>
      <c r="D2366" s="2">
        <v>1490000000000</v>
      </c>
      <c r="E2366" s="9">
        <v>-2.6637575111133316</v>
      </c>
      <c r="F2366" t="s">
        <v>66</v>
      </c>
      <c r="G2366" t="s">
        <v>67</v>
      </c>
    </row>
    <row r="2367" spans="1:7" hidden="1" x14ac:dyDescent="0.35">
      <c r="A2367" t="s">
        <v>38</v>
      </c>
      <c r="B2367">
        <v>2021</v>
      </c>
      <c r="D2367" s="2">
        <v>1780000000000</v>
      </c>
      <c r="E2367" s="9">
        <v>4.7495840999639825</v>
      </c>
      <c r="F2367" t="s">
        <v>66</v>
      </c>
      <c r="G2367" t="s">
        <v>67</v>
      </c>
    </row>
    <row r="2368" spans="1:7" hidden="1" x14ac:dyDescent="0.35">
      <c r="A2368" t="s">
        <v>38</v>
      </c>
      <c r="B2368">
        <v>2022</v>
      </c>
      <c r="F2368" t="s">
        <v>66</v>
      </c>
      <c r="G2368" t="s">
        <v>67</v>
      </c>
    </row>
    <row r="2369" spans="1:8" hidden="1" x14ac:dyDescent="0.35">
      <c r="A2369" t="s">
        <v>38</v>
      </c>
      <c r="B2369">
        <v>2023</v>
      </c>
      <c r="F2369" t="s">
        <v>66</v>
      </c>
      <c r="G2369" t="s">
        <v>67</v>
      </c>
    </row>
    <row r="2370" spans="1:8" hidden="1" x14ac:dyDescent="0.35">
      <c r="A2370" t="s">
        <v>39</v>
      </c>
      <c r="B2370">
        <v>1960</v>
      </c>
      <c r="F2370" t="s">
        <v>66</v>
      </c>
      <c r="G2370" t="s">
        <v>65</v>
      </c>
      <c r="H2370" t="s">
        <v>59</v>
      </c>
    </row>
    <row r="2371" spans="1:8" hidden="1" x14ac:dyDescent="0.35">
      <c r="A2371" t="s">
        <v>39</v>
      </c>
      <c r="B2371">
        <v>1961</v>
      </c>
      <c r="F2371" t="s">
        <v>66</v>
      </c>
      <c r="G2371" t="s">
        <v>65</v>
      </c>
      <c r="H2371" t="s">
        <v>59</v>
      </c>
    </row>
    <row r="2372" spans="1:8" hidden="1" x14ac:dyDescent="0.35">
      <c r="A2372" t="s">
        <v>39</v>
      </c>
      <c r="B2372">
        <v>1962</v>
      </c>
      <c r="F2372" t="s">
        <v>66</v>
      </c>
      <c r="G2372" t="s">
        <v>65</v>
      </c>
      <c r="H2372" t="s">
        <v>59</v>
      </c>
    </row>
    <row r="2373" spans="1:8" hidden="1" x14ac:dyDescent="0.35">
      <c r="A2373" t="s">
        <v>39</v>
      </c>
      <c r="B2373">
        <v>1963</v>
      </c>
      <c r="F2373" t="s">
        <v>66</v>
      </c>
      <c r="G2373" t="s">
        <v>65</v>
      </c>
      <c r="H2373" t="s">
        <v>59</v>
      </c>
    </row>
    <row r="2374" spans="1:8" hidden="1" x14ac:dyDescent="0.35">
      <c r="A2374" t="s">
        <v>39</v>
      </c>
      <c r="B2374">
        <v>1964</v>
      </c>
      <c r="F2374" t="s">
        <v>66</v>
      </c>
      <c r="G2374" t="s">
        <v>65</v>
      </c>
      <c r="H2374" t="s">
        <v>59</v>
      </c>
    </row>
    <row r="2375" spans="1:8" hidden="1" x14ac:dyDescent="0.35">
      <c r="A2375" t="s">
        <v>39</v>
      </c>
      <c r="B2375">
        <v>1965</v>
      </c>
      <c r="F2375" t="s">
        <v>66</v>
      </c>
      <c r="G2375" t="s">
        <v>65</v>
      </c>
      <c r="H2375" t="s">
        <v>59</v>
      </c>
    </row>
    <row r="2376" spans="1:8" hidden="1" x14ac:dyDescent="0.35">
      <c r="A2376" t="s">
        <v>39</v>
      </c>
      <c r="B2376">
        <v>1966</v>
      </c>
      <c r="F2376" t="s">
        <v>66</v>
      </c>
      <c r="G2376" t="s">
        <v>65</v>
      </c>
      <c r="H2376" t="s">
        <v>59</v>
      </c>
    </row>
    <row r="2377" spans="1:8" hidden="1" x14ac:dyDescent="0.35">
      <c r="A2377" t="s">
        <v>39</v>
      </c>
      <c r="B2377">
        <v>1967</v>
      </c>
      <c r="F2377" t="s">
        <v>66</v>
      </c>
      <c r="G2377" t="s">
        <v>65</v>
      </c>
      <c r="H2377" t="s">
        <v>59</v>
      </c>
    </row>
    <row r="2378" spans="1:8" hidden="1" x14ac:dyDescent="0.35">
      <c r="A2378" t="s">
        <v>39</v>
      </c>
      <c r="B2378">
        <v>1968</v>
      </c>
      <c r="F2378" t="s">
        <v>66</v>
      </c>
      <c r="G2378" t="s">
        <v>65</v>
      </c>
      <c r="H2378" t="s">
        <v>59</v>
      </c>
    </row>
    <row r="2379" spans="1:8" hidden="1" x14ac:dyDescent="0.35">
      <c r="A2379" t="s">
        <v>39</v>
      </c>
      <c r="B2379">
        <v>1969</v>
      </c>
      <c r="F2379" t="s">
        <v>66</v>
      </c>
      <c r="G2379" t="s">
        <v>65</v>
      </c>
      <c r="H2379" t="s">
        <v>59</v>
      </c>
    </row>
    <row r="2380" spans="1:8" hidden="1" x14ac:dyDescent="0.35">
      <c r="A2380" t="s">
        <v>39</v>
      </c>
      <c r="B2380">
        <v>1970</v>
      </c>
      <c r="F2380" t="s">
        <v>66</v>
      </c>
      <c r="G2380" t="s">
        <v>65</v>
      </c>
      <c r="H2380" t="s">
        <v>59</v>
      </c>
    </row>
    <row r="2381" spans="1:8" hidden="1" x14ac:dyDescent="0.35">
      <c r="A2381" t="s">
        <v>39</v>
      </c>
      <c r="B2381">
        <v>1971</v>
      </c>
      <c r="F2381" t="s">
        <v>66</v>
      </c>
      <c r="G2381" t="s">
        <v>65</v>
      </c>
      <c r="H2381" t="s">
        <v>59</v>
      </c>
    </row>
    <row r="2382" spans="1:8" hidden="1" x14ac:dyDescent="0.35">
      <c r="A2382" t="s">
        <v>39</v>
      </c>
      <c r="B2382">
        <v>1972</v>
      </c>
      <c r="F2382" t="s">
        <v>66</v>
      </c>
      <c r="G2382" t="s">
        <v>65</v>
      </c>
      <c r="H2382" t="s">
        <v>59</v>
      </c>
    </row>
    <row r="2383" spans="1:8" hidden="1" x14ac:dyDescent="0.35">
      <c r="A2383" t="s">
        <v>39</v>
      </c>
      <c r="B2383">
        <v>1973</v>
      </c>
      <c r="F2383" t="s">
        <v>66</v>
      </c>
      <c r="G2383" t="s">
        <v>65</v>
      </c>
      <c r="H2383" t="s">
        <v>59</v>
      </c>
    </row>
    <row r="2384" spans="1:8" hidden="1" x14ac:dyDescent="0.35">
      <c r="A2384" t="s">
        <v>39</v>
      </c>
      <c r="B2384">
        <v>1974</v>
      </c>
      <c r="F2384" t="s">
        <v>66</v>
      </c>
      <c r="G2384" t="s">
        <v>65</v>
      </c>
      <c r="H2384" t="s">
        <v>59</v>
      </c>
    </row>
    <row r="2385" spans="1:8" hidden="1" x14ac:dyDescent="0.35">
      <c r="A2385" t="s">
        <v>39</v>
      </c>
      <c r="B2385">
        <v>1975</v>
      </c>
      <c r="F2385" t="s">
        <v>66</v>
      </c>
      <c r="G2385" t="s">
        <v>65</v>
      </c>
      <c r="H2385" t="s">
        <v>59</v>
      </c>
    </row>
    <row r="2386" spans="1:8" hidden="1" x14ac:dyDescent="0.35">
      <c r="A2386" t="s">
        <v>39</v>
      </c>
      <c r="B2386">
        <v>1976</v>
      </c>
      <c r="F2386" t="s">
        <v>66</v>
      </c>
      <c r="G2386" t="s">
        <v>65</v>
      </c>
      <c r="H2386" t="s">
        <v>59</v>
      </c>
    </row>
    <row r="2387" spans="1:8" hidden="1" x14ac:dyDescent="0.35">
      <c r="A2387" t="s">
        <v>39</v>
      </c>
      <c r="B2387">
        <v>1977</v>
      </c>
      <c r="F2387" t="s">
        <v>66</v>
      </c>
      <c r="G2387" t="s">
        <v>65</v>
      </c>
      <c r="H2387" t="s">
        <v>59</v>
      </c>
    </row>
    <row r="2388" spans="1:8" hidden="1" x14ac:dyDescent="0.35">
      <c r="A2388" t="s">
        <v>39</v>
      </c>
      <c r="B2388">
        <v>1978</v>
      </c>
      <c r="F2388" t="s">
        <v>66</v>
      </c>
      <c r="G2388" t="s">
        <v>65</v>
      </c>
      <c r="H2388" t="s">
        <v>59</v>
      </c>
    </row>
    <row r="2389" spans="1:8" hidden="1" x14ac:dyDescent="0.35">
      <c r="A2389" t="s">
        <v>39</v>
      </c>
      <c r="B2389">
        <v>1979</v>
      </c>
      <c r="F2389" t="s">
        <v>66</v>
      </c>
      <c r="G2389" t="s">
        <v>65</v>
      </c>
      <c r="H2389" t="s">
        <v>59</v>
      </c>
    </row>
    <row r="2390" spans="1:8" hidden="1" x14ac:dyDescent="0.35">
      <c r="A2390" t="s">
        <v>39</v>
      </c>
      <c r="B2390">
        <v>1980</v>
      </c>
      <c r="F2390" t="s">
        <v>66</v>
      </c>
      <c r="G2390" t="s">
        <v>65</v>
      </c>
      <c r="H2390" t="s">
        <v>59</v>
      </c>
    </row>
    <row r="2391" spans="1:8" hidden="1" x14ac:dyDescent="0.35">
      <c r="A2391" t="s">
        <v>39</v>
      </c>
      <c r="B2391">
        <v>1981</v>
      </c>
      <c r="F2391" t="s">
        <v>66</v>
      </c>
      <c r="G2391" t="s">
        <v>65</v>
      </c>
      <c r="H2391" t="s">
        <v>59</v>
      </c>
    </row>
    <row r="2392" spans="1:8" hidden="1" x14ac:dyDescent="0.35">
      <c r="A2392" t="s">
        <v>39</v>
      </c>
      <c r="B2392">
        <v>1982</v>
      </c>
      <c r="F2392" t="s">
        <v>66</v>
      </c>
      <c r="G2392" t="s">
        <v>65</v>
      </c>
      <c r="H2392" t="s">
        <v>59</v>
      </c>
    </row>
    <row r="2393" spans="1:8" hidden="1" x14ac:dyDescent="0.35">
      <c r="A2393" t="s">
        <v>39</v>
      </c>
      <c r="B2393">
        <v>1983</v>
      </c>
      <c r="F2393" t="s">
        <v>66</v>
      </c>
      <c r="G2393" t="s">
        <v>65</v>
      </c>
      <c r="H2393" t="s">
        <v>59</v>
      </c>
    </row>
    <row r="2394" spans="1:8" hidden="1" x14ac:dyDescent="0.35">
      <c r="A2394" t="s">
        <v>39</v>
      </c>
      <c r="B2394">
        <v>1984</v>
      </c>
      <c r="F2394" t="s">
        <v>66</v>
      </c>
      <c r="G2394" t="s">
        <v>65</v>
      </c>
      <c r="H2394" t="s">
        <v>59</v>
      </c>
    </row>
    <row r="2395" spans="1:8" hidden="1" x14ac:dyDescent="0.35">
      <c r="A2395" t="s">
        <v>39</v>
      </c>
      <c r="B2395">
        <v>1985</v>
      </c>
      <c r="C2395">
        <v>36.700000000000003</v>
      </c>
      <c r="F2395" t="s">
        <v>66</v>
      </c>
      <c r="G2395" t="s">
        <v>65</v>
      </c>
      <c r="H2395" t="s">
        <v>59</v>
      </c>
    </row>
    <row r="2396" spans="1:8" hidden="1" x14ac:dyDescent="0.35">
      <c r="A2396" t="s">
        <v>39</v>
      </c>
      <c r="B2396">
        <v>1986</v>
      </c>
      <c r="C2396">
        <v>33.799999999999997</v>
      </c>
      <c r="F2396" t="s">
        <v>66</v>
      </c>
      <c r="G2396" t="s">
        <v>65</v>
      </c>
      <c r="H2396" t="s">
        <v>59</v>
      </c>
    </row>
    <row r="2397" spans="1:8" hidden="1" x14ac:dyDescent="0.35">
      <c r="A2397" t="s">
        <v>39</v>
      </c>
      <c r="B2397">
        <v>1987</v>
      </c>
      <c r="C2397">
        <v>35.200000000000003</v>
      </c>
      <c r="F2397" t="s">
        <v>66</v>
      </c>
      <c r="G2397" t="s">
        <v>65</v>
      </c>
      <c r="H2397" t="s">
        <v>59</v>
      </c>
    </row>
    <row r="2398" spans="1:8" hidden="1" x14ac:dyDescent="0.35">
      <c r="A2398" t="s">
        <v>39</v>
      </c>
      <c r="B2398">
        <v>1988</v>
      </c>
      <c r="C2398">
        <v>35.700000000000003</v>
      </c>
      <c r="F2398" t="s">
        <v>66</v>
      </c>
      <c r="G2398" t="s">
        <v>65</v>
      </c>
      <c r="H2398" t="s">
        <v>59</v>
      </c>
    </row>
    <row r="2399" spans="1:8" hidden="1" x14ac:dyDescent="0.35">
      <c r="A2399" t="s">
        <v>39</v>
      </c>
      <c r="B2399">
        <v>1989</v>
      </c>
      <c r="C2399">
        <v>38</v>
      </c>
      <c r="F2399" t="s">
        <v>66</v>
      </c>
      <c r="G2399" t="s">
        <v>65</v>
      </c>
      <c r="H2399" t="s">
        <v>59</v>
      </c>
    </row>
    <row r="2400" spans="1:8" hidden="1" x14ac:dyDescent="0.35">
      <c r="A2400" t="s">
        <v>39</v>
      </c>
      <c r="B2400">
        <v>1990</v>
      </c>
      <c r="C2400">
        <v>31</v>
      </c>
      <c r="F2400" t="s">
        <v>66</v>
      </c>
      <c r="G2400" t="s">
        <v>65</v>
      </c>
      <c r="H2400" t="s">
        <v>59</v>
      </c>
    </row>
    <row r="2401" spans="1:8" hidden="1" x14ac:dyDescent="0.35">
      <c r="A2401" t="s">
        <v>39</v>
      </c>
      <c r="B2401">
        <v>1991</v>
      </c>
      <c r="C2401">
        <v>35.5</v>
      </c>
      <c r="F2401" t="s">
        <v>66</v>
      </c>
      <c r="G2401" t="s">
        <v>65</v>
      </c>
      <c r="H2401" t="s">
        <v>59</v>
      </c>
    </row>
    <row r="2402" spans="1:8" hidden="1" x14ac:dyDescent="0.35">
      <c r="A2402" t="s">
        <v>39</v>
      </c>
      <c r="B2402">
        <v>1992</v>
      </c>
      <c r="C2402">
        <v>32.1</v>
      </c>
      <c r="F2402" t="s">
        <v>66</v>
      </c>
      <c r="G2402" t="s">
        <v>65</v>
      </c>
      <c r="H2402" t="s">
        <v>59</v>
      </c>
    </row>
    <row r="2403" spans="1:8" hidden="1" x14ac:dyDescent="0.35">
      <c r="A2403" t="s">
        <v>39</v>
      </c>
      <c r="B2403">
        <v>1993</v>
      </c>
      <c r="C2403">
        <v>33.1</v>
      </c>
      <c r="F2403" t="s">
        <v>66</v>
      </c>
      <c r="G2403" t="s">
        <v>65</v>
      </c>
      <c r="H2403" t="s">
        <v>59</v>
      </c>
    </row>
    <row r="2404" spans="1:8" hidden="1" x14ac:dyDescent="0.35">
      <c r="A2404" t="s">
        <v>39</v>
      </c>
      <c r="B2404">
        <v>1994</v>
      </c>
      <c r="C2404">
        <v>33</v>
      </c>
      <c r="F2404" t="s">
        <v>66</v>
      </c>
      <c r="G2404" t="s">
        <v>65</v>
      </c>
      <c r="H2404" t="s">
        <v>59</v>
      </c>
    </row>
    <row r="2405" spans="1:8" hidden="1" x14ac:dyDescent="0.35">
      <c r="A2405" t="s">
        <v>39</v>
      </c>
      <c r="B2405">
        <v>1995</v>
      </c>
      <c r="C2405">
        <v>29.9</v>
      </c>
      <c r="D2405" s="2">
        <v>21352224019</v>
      </c>
      <c r="F2405" t="s">
        <v>66</v>
      </c>
      <c r="G2405" t="s">
        <v>65</v>
      </c>
      <c r="H2405" t="s">
        <v>59</v>
      </c>
    </row>
    <row r="2406" spans="1:8" hidden="1" x14ac:dyDescent="0.35">
      <c r="A2406" t="s">
        <v>39</v>
      </c>
      <c r="B2406">
        <v>1996</v>
      </c>
      <c r="C2406">
        <v>32.200000000000003</v>
      </c>
      <c r="D2406" s="2">
        <v>21507232649</v>
      </c>
      <c r="E2406" s="9">
        <v>3.2030058085273225</v>
      </c>
      <c r="F2406" t="s">
        <v>66</v>
      </c>
      <c r="G2406" t="s">
        <v>65</v>
      </c>
      <c r="H2406" t="s">
        <v>59</v>
      </c>
    </row>
    <row r="2407" spans="1:8" hidden="1" x14ac:dyDescent="0.35">
      <c r="A2407" t="s">
        <v>39</v>
      </c>
      <c r="B2407">
        <v>1997</v>
      </c>
      <c r="C2407">
        <v>30.8</v>
      </c>
      <c r="D2407" s="2">
        <v>20763101741</v>
      </c>
      <c r="E2407" s="9">
        <v>5.0497934566449771</v>
      </c>
      <c r="F2407" t="s">
        <v>66</v>
      </c>
      <c r="G2407" t="s">
        <v>65</v>
      </c>
      <c r="H2407" t="s">
        <v>59</v>
      </c>
    </row>
    <row r="2408" spans="1:8" hidden="1" x14ac:dyDescent="0.35">
      <c r="A2408" t="s">
        <v>39</v>
      </c>
      <c r="B2408">
        <v>1998</v>
      </c>
      <c r="C2408">
        <v>31.7</v>
      </c>
      <c r="D2408" s="2">
        <v>22146231968</v>
      </c>
      <c r="E2408" s="9">
        <v>3.2793654435130435</v>
      </c>
      <c r="F2408" t="s">
        <v>66</v>
      </c>
      <c r="G2408" t="s">
        <v>65</v>
      </c>
      <c r="H2408" t="s">
        <v>59</v>
      </c>
    </row>
    <row r="2409" spans="1:8" hidden="1" x14ac:dyDescent="0.35">
      <c r="A2409" t="s">
        <v>39</v>
      </c>
      <c r="B2409">
        <v>1999</v>
      </c>
      <c r="C2409">
        <v>30.7</v>
      </c>
      <c r="D2409" s="2">
        <v>22711384311</v>
      </c>
      <c r="E2409" s="9">
        <v>5.3326665718437027</v>
      </c>
      <c r="F2409" t="s">
        <v>66</v>
      </c>
      <c r="G2409" t="s">
        <v>65</v>
      </c>
      <c r="H2409" t="s">
        <v>59</v>
      </c>
    </row>
    <row r="2410" spans="1:8" hidden="1" x14ac:dyDescent="0.35">
      <c r="A2410" t="s">
        <v>39</v>
      </c>
      <c r="B2410">
        <v>2000</v>
      </c>
      <c r="C2410">
        <v>30.4</v>
      </c>
      <c r="D2410" s="2">
        <v>20289627637</v>
      </c>
      <c r="E2410" s="9">
        <v>3.6723715496824525</v>
      </c>
      <c r="F2410" t="s">
        <v>66</v>
      </c>
      <c r="G2410" t="s">
        <v>65</v>
      </c>
      <c r="H2410" t="s">
        <v>59</v>
      </c>
    </row>
    <row r="2411" spans="1:8" hidden="1" x14ac:dyDescent="0.35">
      <c r="A2411" t="s">
        <v>39</v>
      </c>
      <c r="B2411">
        <v>2001</v>
      </c>
      <c r="C2411">
        <v>29.6</v>
      </c>
      <c r="D2411" s="2">
        <v>20876309970</v>
      </c>
      <c r="E2411" s="9">
        <v>3.2165603345289071</v>
      </c>
      <c r="F2411" t="s">
        <v>66</v>
      </c>
      <c r="G2411" t="s">
        <v>65</v>
      </c>
      <c r="H2411" t="s">
        <v>59</v>
      </c>
    </row>
    <row r="2412" spans="1:8" hidden="1" x14ac:dyDescent="0.35">
      <c r="A2412" t="s">
        <v>39</v>
      </c>
      <c r="B2412">
        <v>2002</v>
      </c>
      <c r="C2412">
        <v>27</v>
      </c>
      <c r="D2412" s="2">
        <v>23489890274</v>
      </c>
      <c r="E2412" s="9">
        <v>3.5055980569207179</v>
      </c>
      <c r="F2412" t="s">
        <v>66</v>
      </c>
      <c r="G2412" t="s">
        <v>65</v>
      </c>
      <c r="H2412" t="s">
        <v>59</v>
      </c>
    </row>
    <row r="2413" spans="1:8" hidden="1" x14ac:dyDescent="0.35">
      <c r="A2413" t="s">
        <v>39</v>
      </c>
      <c r="B2413">
        <v>2003</v>
      </c>
      <c r="C2413">
        <v>28</v>
      </c>
      <c r="D2413" s="2">
        <v>29634713641</v>
      </c>
      <c r="E2413" s="9">
        <v>2.960260285794547</v>
      </c>
      <c r="F2413" t="s">
        <v>66</v>
      </c>
      <c r="G2413" t="s">
        <v>65</v>
      </c>
      <c r="H2413" t="s">
        <v>59</v>
      </c>
    </row>
    <row r="2414" spans="1:8" hidden="1" x14ac:dyDescent="0.35">
      <c r="A2414" t="s">
        <v>39</v>
      </c>
      <c r="B2414">
        <v>2004</v>
      </c>
      <c r="C2414">
        <v>24.8</v>
      </c>
      <c r="D2414" s="2">
        <v>34414784504</v>
      </c>
      <c r="E2414" s="9">
        <v>4.3591927784399473</v>
      </c>
      <c r="F2414" t="s">
        <v>66</v>
      </c>
      <c r="G2414" t="s">
        <v>65</v>
      </c>
      <c r="H2414" t="s">
        <v>59</v>
      </c>
    </row>
    <row r="2415" spans="1:8" hidden="1" x14ac:dyDescent="0.35">
      <c r="A2415" t="s">
        <v>39</v>
      </c>
      <c r="B2415">
        <v>2005</v>
      </c>
      <c r="C2415">
        <v>24.4</v>
      </c>
      <c r="D2415" s="2">
        <v>36206395971</v>
      </c>
      <c r="E2415" s="9">
        <v>3.7979726419864619</v>
      </c>
      <c r="F2415" t="s">
        <v>66</v>
      </c>
      <c r="G2415" t="s">
        <v>65</v>
      </c>
      <c r="H2415" t="s">
        <v>59</v>
      </c>
    </row>
    <row r="2416" spans="1:8" hidden="1" x14ac:dyDescent="0.35">
      <c r="A2416" t="s">
        <v>39</v>
      </c>
      <c r="B2416">
        <v>2006</v>
      </c>
      <c r="C2416">
        <v>25.6</v>
      </c>
      <c r="D2416" s="2">
        <v>39481045038</v>
      </c>
      <c r="E2416" s="9">
        <v>5.7463969006449958</v>
      </c>
      <c r="F2416" t="s">
        <v>66</v>
      </c>
      <c r="G2416" t="s">
        <v>65</v>
      </c>
      <c r="H2416" t="s">
        <v>59</v>
      </c>
    </row>
    <row r="2417" spans="1:8" hidden="1" x14ac:dyDescent="0.35">
      <c r="A2417" t="s">
        <v>39</v>
      </c>
      <c r="B2417">
        <v>2007</v>
      </c>
      <c r="C2417">
        <v>20.7</v>
      </c>
      <c r="D2417" s="2">
        <v>48067401207</v>
      </c>
      <c r="E2417" s="9">
        <v>6.9801607545069402</v>
      </c>
      <c r="F2417" t="s">
        <v>66</v>
      </c>
      <c r="G2417" t="s">
        <v>65</v>
      </c>
      <c r="H2417" t="s">
        <v>59</v>
      </c>
    </row>
    <row r="2418" spans="1:8" hidden="1" x14ac:dyDescent="0.35">
      <c r="A2418" t="s">
        <v>39</v>
      </c>
      <c r="B2418">
        <v>2008</v>
      </c>
      <c r="C2418">
        <v>19.2</v>
      </c>
      <c r="D2418" s="2">
        <v>55779427740</v>
      </c>
      <c r="E2418" s="9">
        <v>3.5098415169955786</v>
      </c>
      <c r="F2418" t="s">
        <v>66</v>
      </c>
      <c r="G2418" t="s">
        <v>65</v>
      </c>
      <c r="H2418" t="s">
        <v>59</v>
      </c>
    </row>
    <row r="2419" spans="1:8" hidden="1" x14ac:dyDescent="0.35">
      <c r="A2419" t="s">
        <v>39</v>
      </c>
      <c r="B2419">
        <v>2009</v>
      </c>
      <c r="C2419">
        <v>20.8</v>
      </c>
      <c r="D2419" s="2">
        <v>50567734886</v>
      </c>
      <c r="E2419" s="9">
        <v>-7.5484377913417831</v>
      </c>
      <c r="F2419" t="s">
        <v>66</v>
      </c>
      <c r="G2419" t="s">
        <v>65</v>
      </c>
      <c r="H2419" t="s">
        <v>59</v>
      </c>
    </row>
    <row r="2420" spans="1:8" hidden="1" x14ac:dyDescent="0.35">
      <c r="A2420" t="s">
        <v>39</v>
      </c>
      <c r="B2420">
        <v>2010</v>
      </c>
      <c r="C2420">
        <v>19.2</v>
      </c>
      <c r="D2420" s="2">
        <v>48208240226</v>
      </c>
      <c r="E2420" s="9">
        <v>1.3437484722021509</v>
      </c>
      <c r="F2420" t="s">
        <v>66</v>
      </c>
      <c r="G2420" t="s">
        <v>65</v>
      </c>
      <c r="H2420" t="s">
        <v>59</v>
      </c>
    </row>
    <row r="2421" spans="1:8" hidden="1" x14ac:dyDescent="0.35">
      <c r="A2421" t="s">
        <v>39</v>
      </c>
      <c r="B2421">
        <v>2011</v>
      </c>
      <c r="C2421">
        <v>20.100000000000001</v>
      </c>
      <c r="D2421" s="2">
        <v>51583869785</v>
      </c>
      <c r="E2421" s="9">
        <v>0.86132773271930319</v>
      </c>
      <c r="F2421" t="s">
        <v>66</v>
      </c>
      <c r="G2421" t="s">
        <v>65</v>
      </c>
      <c r="H2421" t="s">
        <v>59</v>
      </c>
    </row>
    <row r="2422" spans="1:8" hidden="1" x14ac:dyDescent="0.35">
      <c r="A2422" t="s">
        <v>39</v>
      </c>
      <c r="B2422">
        <v>2012</v>
      </c>
      <c r="C2422">
        <v>20.100000000000001</v>
      </c>
      <c r="D2422" s="2">
        <v>46577793184</v>
      </c>
      <c r="E2422" s="9">
        <v>-2.6394387567668929</v>
      </c>
      <c r="F2422" t="s">
        <v>66</v>
      </c>
      <c r="G2422" t="s">
        <v>65</v>
      </c>
      <c r="H2422" t="s">
        <v>59</v>
      </c>
    </row>
    <row r="2423" spans="1:8" hidden="1" x14ac:dyDescent="0.35">
      <c r="A2423" t="s">
        <v>39</v>
      </c>
      <c r="B2423">
        <v>2013</v>
      </c>
      <c r="C2423">
        <v>20.3</v>
      </c>
      <c r="D2423" s="2">
        <v>48415657265</v>
      </c>
      <c r="E2423" s="9">
        <v>-1.0292827720405597</v>
      </c>
      <c r="F2423" t="s">
        <v>66</v>
      </c>
      <c r="G2423" t="s">
        <v>65</v>
      </c>
      <c r="H2423" t="s">
        <v>59</v>
      </c>
    </row>
    <row r="2424" spans="1:8" hidden="1" x14ac:dyDescent="0.35">
      <c r="A2424" t="s">
        <v>39</v>
      </c>
      <c r="B2424">
        <v>2014</v>
      </c>
      <c r="C2424">
        <v>17.5</v>
      </c>
      <c r="D2424" s="2">
        <v>49997186439</v>
      </c>
      <c r="E2424" s="9">
        <v>2.7681588306503642</v>
      </c>
      <c r="F2424" t="s">
        <v>66</v>
      </c>
      <c r="G2424" t="s">
        <v>65</v>
      </c>
      <c r="H2424" t="s">
        <v>59</v>
      </c>
    </row>
    <row r="2425" spans="1:8" hidden="1" x14ac:dyDescent="0.35">
      <c r="A2425" t="s">
        <v>39</v>
      </c>
      <c r="B2425">
        <v>2015</v>
      </c>
      <c r="C2425">
        <v>18.899999999999999</v>
      </c>
      <c r="D2425" s="2">
        <v>43107506024</v>
      </c>
      <c r="E2425" s="9">
        <v>2.2100816065059377</v>
      </c>
      <c r="F2425" t="s">
        <v>66</v>
      </c>
      <c r="G2425" t="s">
        <v>65</v>
      </c>
      <c r="H2425" t="s">
        <v>59</v>
      </c>
    </row>
    <row r="2426" spans="1:8" hidden="1" x14ac:dyDescent="0.35">
      <c r="A2426" t="s">
        <v>39</v>
      </c>
      <c r="B2426">
        <v>2016</v>
      </c>
      <c r="C2426">
        <v>16.8</v>
      </c>
      <c r="D2426" s="2">
        <v>44766722791</v>
      </c>
      <c r="E2426" s="9">
        <v>3.1918525178249837</v>
      </c>
      <c r="F2426" t="s">
        <v>66</v>
      </c>
      <c r="G2426" t="s">
        <v>65</v>
      </c>
      <c r="H2426" t="s">
        <v>59</v>
      </c>
    </row>
    <row r="2427" spans="1:8" hidden="1" x14ac:dyDescent="0.35">
      <c r="A2427" t="s">
        <v>39</v>
      </c>
      <c r="B2427">
        <v>2017</v>
      </c>
      <c r="C2427">
        <v>18.100000000000001</v>
      </c>
      <c r="D2427" s="2">
        <v>48589100043</v>
      </c>
      <c r="E2427" s="9">
        <v>4.8153806323136621</v>
      </c>
      <c r="F2427" t="s">
        <v>66</v>
      </c>
      <c r="G2427" t="s">
        <v>65</v>
      </c>
      <c r="H2427" t="s">
        <v>59</v>
      </c>
    </row>
    <row r="2428" spans="1:8" hidden="1" x14ac:dyDescent="0.35">
      <c r="A2428" t="s">
        <v>39</v>
      </c>
      <c r="B2428">
        <v>2018</v>
      </c>
      <c r="C2428">
        <v>15.7</v>
      </c>
      <c r="D2428" s="2">
        <v>54177882426</v>
      </c>
      <c r="E2428" s="9">
        <v>4.4543657472189579</v>
      </c>
      <c r="F2428" t="s">
        <v>66</v>
      </c>
      <c r="G2428" t="s">
        <v>65</v>
      </c>
      <c r="H2428" t="s">
        <v>59</v>
      </c>
    </row>
    <row r="2429" spans="1:8" hidden="1" x14ac:dyDescent="0.35">
      <c r="A2429" t="s">
        <v>39</v>
      </c>
      <c r="B2429">
        <v>2019</v>
      </c>
      <c r="C2429">
        <v>17.2</v>
      </c>
      <c r="D2429" s="2">
        <v>54331588482</v>
      </c>
      <c r="E2429" s="9">
        <v>3.4510792442390255</v>
      </c>
      <c r="F2429" t="s">
        <v>66</v>
      </c>
      <c r="G2429" t="s">
        <v>65</v>
      </c>
      <c r="H2429" t="s">
        <v>59</v>
      </c>
    </row>
    <row r="2430" spans="1:8" hidden="1" x14ac:dyDescent="0.35">
      <c r="A2430" t="s">
        <v>39</v>
      </c>
      <c r="B2430">
        <v>2020</v>
      </c>
      <c r="C2430">
        <v>15.7</v>
      </c>
      <c r="D2430" s="2">
        <v>53706800044</v>
      </c>
      <c r="E2430" s="9">
        <v>-4.3213699045107035</v>
      </c>
      <c r="F2430" t="s">
        <v>66</v>
      </c>
      <c r="G2430" t="s">
        <v>65</v>
      </c>
      <c r="H2430" t="s">
        <v>59</v>
      </c>
    </row>
    <row r="2431" spans="1:8" hidden="1" x14ac:dyDescent="0.35">
      <c r="A2431" t="s">
        <v>39</v>
      </c>
      <c r="B2431">
        <v>2021</v>
      </c>
      <c r="D2431" s="2">
        <v>61748586535</v>
      </c>
      <c r="E2431" s="9">
        <v>8.2110625918128051</v>
      </c>
      <c r="F2431" t="s">
        <v>66</v>
      </c>
      <c r="G2431" t="s">
        <v>65</v>
      </c>
      <c r="H2431" t="s">
        <v>59</v>
      </c>
    </row>
    <row r="2432" spans="1:8" hidden="1" x14ac:dyDescent="0.35">
      <c r="A2432" t="s">
        <v>39</v>
      </c>
      <c r="B2432">
        <v>2022</v>
      </c>
      <c r="F2432" t="s">
        <v>66</v>
      </c>
      <c r="G2432" t="s">
        <v>65</v>
      </c>
      <c r="H2432" t="s">
        <v>59</v>
      </c>
    </row>
    <row r="2433" spans="1:8" hidden="1" x14ac:dyDescent="0.35">
      <c r="A2433" t="s">
        <v>39</v>
      </c>
      <c r="B2433">
        <v>2023</v>
      </c>
      <c r="F2433" t="s">
        <v>66</v>
      </c>
      <c r="G2433" t="s">
        <v>65</v>
      </c>
      <c r="H2433" t="s">
        <v>59</v>
      </c>
    </row>
    <row r="2434" spans="1:8" hidden="1" x14ac:dyDescent="0.35">
      <c r="A2434" t="s">
        <v>40</v>
      </c>
      <c r="B2434">
        <v>1960</v>
      </c>
      <c r="D2434" s="2">
        <v>8748596504</v>
      </c>
      <c r="F2434" t="s">
        <v>71</v>
      </c>
      <c r="G2434" t="s">
        <v>67</v>
      </c>
      <c r="H2434" t="s">
        <v>60</v>
      </c>
    </row>
    <row r="2435" spans="1:8" hidden="1" x14ac:dyDescent="0.35">
      <c r="A2435" t="s">
        <v>40</v>
      </c>
      <c r="B2435">
        <v>1961</v>
      </c>
      <c r="D2435" s="2">
        <v>9225996313</v>
      </c>
      <c r="E2435" s="9">
        <v>3.8447341417408865</v>
      </c>
      <c r="F2435" t="s">
        <v>71</v>
      </c>
      <c r="G2435" t="s">
        <v>67</v>
      </c>
      <c r="H2435" t="s">
        <v>60</v>
      </c>
    </row>
    <row r="2436" spans="1:8" hidden="1" x14ac:dyDescent="0.35">
      <c r="A2436" t="s">
        <v>40</v>
      </c>
      <c r="B2436">
        <v>1962</v>
      </c>
      <c r="D2436" s="2">
        <v>9813996079</v>
      </c>
      <c r="E2436" s="9">
        <v>6.1779308504274582</v>
      </c>
      <c r="F2436" t="s">
        <v>71</v>
      </c>
      <c r="G2436" t="s">
        <v>67</v>
      </c>
      <c r="H2436" t="s">
        <v>60</v>
      </c>
    </row>
    <row r="2437" spans="1:8" hidden="1" x14ac:dyDescent="0.35">
      <c r="A2437" t="s">
        <v>40</v>
      </c>
      <c r="B2437">
        <v>1963</v>
      </c>
      <c r="D2437" s="2">
        <v>10854195663</v>
      </c>
      <c r="E2437" s="9">
        <v>7.3737092487722293</v>
      </c>
      <c r="F2437" t="s">
        <v>71</v>
      </c>
      <c r="G2437" t="s">
        <v>67</v>
      </c>
      <c r="H2437" t="s">
        <v>60</v>
      </c>
    </row>
    <row r="2438" spans="1:8" hidden="1" x14ac:dyDescent="0.35">
      <c r="A2438" t="s">
        <v>40</v>
      </c>
      <c r="B2438">
        <v>1964</v>
      </c>
      <c r="D2438" s="2">
        <v>11955995223</v>
      </c>
      <c r="E2438" s="9">
        <v>7.9396086448067678</v>
      </c>
      <c r="F2438" t="s">
        <v>71</v>
      </c>
      <c r="G2438" t="s">
        <v>67</v>
      </c>
      <c r="H2438" t="s">
        <v>60</v>
      </c>
    </row>
    <row r="2439" spans="1:8" hidden="1" x14ac:dyDescent="0.35">
      <c r="A2439" t="s">
        <v>40</v>
      </c>
      <c r="B2439">
        <v>1965</v>
      </c>
      <c r="D2439" s="2">
        <v>13068994778</v>
      </c>
      <c r="E2439" s="9">
        <v>6.1227980960144208</v>
      </c>
      <c r="F2439" t="s">
        <v>71</v>
      </c>
      <c r="G2439" t="s">
        <v>67</v>
      </c>
      <c r="H2439" t="s">
        <v>60</v>
      </c>
    </row>
    <row r="2440" spans="1:8" hidden="1" x14ac:dyDescent="0.35">
      <c r="A2440" t="s">
        <v>40</v>
      </c>
      <c r="B2440">
        <v>1966</v>
      </c>
      <c r="D2440" s="2">
        <v>14211394321</v>
      </c>
      <c r="E2440" s="9">
        <v>4.4383860894688922</v>
      </c>
      <c r="F2440" t="s">
        <v>71</v>
      </c>
      <c r="G2440" t="s">
        <v>67</v>
      </c>
      <c r="H2440" t="s">
        <v>60</v>
      </c>
    </row>
    <row r="2441" spans="1:8" hidden="1" x14ac:dyDescent="0.35">
      <c r="A2441" t="s">
        <v>40</v>
      </c>
      <c r="B2441">
        <v>1967</v>
      </c>
      <c r="D2441" s="2">
        <v>15821393678</v>
      </c>
      <c r="E2441" s="9">
        <v>7.196523065141065</v>
      </c>
      <c r="F2441" t="s">
        <v>71</v>
      </c>
      <c r="G2441" t="s">
        <v>67</v>
      </c>
      <c r="H2441" t="s">
        <v>60</v>
      </c>
    </row>
    <row r="2442" spans="1:8" hidden="1" x14ac:dyDescent="0.35">
      <c r="A2442" t="s">
        <v>40</v>
      </c>
      <c r="B2442">
        <v>1968</v>
      </c>
      <c r="D2442" s="2">
        <v>17124793157</v>
      </c>
      <c r="E2442" s="9">
        <v>4.1533729829334618</v>
      </c>
      <c r="F2442" t="s">
        <v>71</v>
      </c>
      <c r="G2442" t="s">
        <v>67</v>
      </c>
      <c r="H2442" t="s">
        <v>60</v>
      </c>
    </row>
    <row r="2443" spans="1:8" hidden="1" x14ac:dyDescent="0.35">
      <c r="A2443" t="s">
        <v>40</v>
      </c>
      <c r="B2443">
        <v>1969</v>
      </c>
      <c r="D2443" s="2">
        <v>19256992305</v>
      </c>
      <c r="E2443" s="9">
        <v>4.715902867222411</v>
      </c>
      <c r="F2443" t="s">
        <v>71</v>
      </c>
      <c r="G2443" t="s">
        <v>67</v>
      </c>
      <c r="H2443" t="s">
        <v>60</v>
      </c>
    </row>
    <row r="2444" spans="1:8" hidden="1" x14ac:dyDescent="0.35">
      <c r="A2444" t="s">
        <v>40</v>
      </c>
      <c r="B2444">
        <v>1970</v>
      </c>
      <c r="D2444" s="2">
        <v>21218391522</v>
      </c>
      <c r="E2444" s="9">
        <v>5.2486614311829243</v>
      </c>
      <c r="F2444" t="s">
        <v>71</v>
      </c>
      <c r="G2444" t="s">
        <v>67</v>
      </c>
      <c r="H2444" t="str">
        <f>VLOOKUP(A2444, [1]FinalMergedTableExportWorking!$B$2:$BN$48, 65, 1)</f>
        <v>Fiscal year end: March 31; reporting period for national accounts data: CY.</v>
      </c>
    </row>
    <row r="2445" spans="1:8" hidden="1" x14ac:dyDescent="0.35">
      <c r="A2445" t="s">
        <v>40</v>
      </c>
      <c r="B2445">
        <v>1971</v>
      </c>
      <c r="D2445" s="2">
        <v>23411079378</v>
      </c>
      <c r="E2445" s="9">
        <v>4.2789344029698242</v>
      </c>
      <c r="F2445" t="s">
        <v>71</v>
      </c>
      <c r="G2445" t="s">
        <v>67</v>
      </c>
      <c r="H2445" t="str">
        <f>VLOOKUP(A2445, [1]FinalMergedTableExportWorking!$B$2:$BN$48, 65, 1)</f>
        <v>Fiscal year end: March 31; reporting period for national accounts data: CY.</v>
      </c>
    </row>
    <row r="2446" spans="1:8" hidden="1" x14ac:dyDescent="0.35">
      <c r="A2446" t="s">
        <v>40</v>
      </c>
      <c r="B2446">
        <v>1972</v>
      </c>
      <c r="D2446" s="2">
        <v>24515911652</v>
      </c>
      <c r="E2446" s="9">
        <v>1.6548297088469894</v>
      </c>
      <c r="F2446" t="s">
        <v>71</v>
      </c>
      <c r="G2446" t="s">
        <v>67</v>
      </c>
      <c r="H2446" t="str">
        <f>VLOOKUP(A2446, [1]FinalMergedTableExportWorking!$B$2:$BN$48, 65, 1)</f>
        <v>Fiscal year end: March 31; reporting period for national accounts data: CY.</v>
      </c>
    </row>
    <row r="2447" spans="1:8" hidden="1" x14ac:dyDescent="0.35">
      <c r="A2447" t="s">
        <v>40</v>
      </c>
      <c r="B2447">
        <v>1973</v>
      </c>
      <c r="D2447" s="2">
        <v>33262767311</v>
      </c>
      <c r="E2447" s="9">
        <v>4.5719447463727079</v>
      </c>
      <c r="F2447" t="s">
        <v>71</v>
      </c>
      <c r="G2447" t="s">
        <v>67</v>
      </c>
      <c r="H2447" t="str">
        <f>VLOOKUP(A2447, [1]FinalMergedTableExportWorking!$B$2:$BN$48, 65, 1)</f>
        <v>Fiscal year end: March 31; reporting period for national accounts data: CY.</v>
      </c>
    </row>
    <row r="2448" spans="1:8" hidden="1" x14ac:dyDescent="0.35">
      <c r="A2448" t="s">
        <v>40</v>
      </c>
      <c r="B2448">
        <v>1974</v>
      </c>
      <c r="D2448" s="2">
        <v>41389185875</v>
      </c>
      <c r="E2448" s="9">
        <v>6.1111221037218826</v>
      </c>
      <c r="F2448" t="s">
        <v>71</v>
      </c>
      <c r="G2448" t="s">
        <v>67</v>
      </c>
      <c r="H2448" t="str">
        <f>VLOOKUP(A2448, [1]FinalMergedTableExportWorking!$B$2:$BN$48, 65, 1)</f>
        <v>Fiscal year end: March 31; reporting period for national accounts data: CY.</v>
      </c>
    </row>
    <row r="2449" spans="1:8" hidden="1" x14ac:dyDescent="0.35">
      <c r="A2449" t="s">
        <v>40</v>
      </c>
      <c r="B2449">
        <v>1975</v>
      </c>
      <c r="D2449" s="2">
        <v>42906919870</v>
      </c>
      <c r="E2449" s="9">
        <v>1.6954337793109886</v>
      </c>
      <c r="F2449" t="s">
        <v>71</v>
      </c>
      <c r="G2449" t="s">
        <v>67</v>
      </c>
      <c r="H2449" t="str">
        <f>VLOOKUP(A2449, [1]FinalMergedTableExportWorking!$B$2:$BN$48, 65, 1)</f>
        <v>Fiscal year end: March 31; reporting period for national accounts data: CY.</v>
      </c>
    </row>
    <row r="2450" spans="1:8" hidden="1" x14ac:dyDescent="0.35">
      <c r="A2450" t="s">
        <v>40</v>
      </c>
      <c r="B2450">
        <v>1976</v>
      </c>
      <c r="D2450" s="2">
        <v>41150449966</v>
      </c>
      <c r="E2450" s="9">
        <v>2.2498603291933392</v>
      </c>
      <c r="F2450" t="s">
        <v>71</v>
      </c>
      <c r="G2450" t="s">
        <v>67</v>
      </c>
      <c r="H2450" t="str">
        <f>VLOOKUP(A2450, [1]FinalMergedTableExportWorking!$B$2:$BN$48, 65, 1)</f>
        <v>Fiscal year end: March 31; reporting period for national accounts data: CY.</v>
      </c>
    </row>
    <row r="2451" spans="1:8" hidden="1" x14ac:dyDescent="0.35">
      <c r="A2451" t="s">
        <v>40</v>
      </c>
      <c r="B2451">
        <v>1977</v>
      </c>
      <c r="D2451" s="2">
        <v>45328399963</v>
      </c>
      <c r="E2451" s="9">
        <v>-9.3979116125581186E-2</v>
      </c>
      <c r="F2451" t="s">
        <v>71</v>
      </c>
      <c r="G2451" t="s">
        <v>67</v>
      </c>
      <c r="H2451" t="str">
        <f>VLOOKUP(A2451, [1]FinalMergedTableExportWorking!$B$2:$BN$48, 65, 1)</f>
        <v>Fiscal year end: March 31; reporting period for national accounts data: CY.</v>
      </c>
    </row>
    <row r="2452" spans="1:8" hidden="1" x14ac:dyDescent="0.35">
      <c r="A2452" t="s">
        <v>40</v>
      </c>
      <c r="B2452">
        <v>1978</v>
      </c>
      <c r="D2452" s="2">
        <v>51607399958</v>
      </c>
      <c r="E2452" s="9">
        <v>3.0144797791292319</v>
      </c>
      <c r="F2452" t="s">
        <v>71</v>
      </c>
      <c r="G2452" t="s">
        <v>67</v>
      </c>
      <c r="H2452" t="str">
        <f>VLOOKUP(A2452, [1]FinalMergedTableExportWorking!$B$2:$BN$48, 65, 1)</f>
        <v>Fiscal year end: March 31; reporting period for national accounts data: CY.</v>
      </c>
    </row>
    <row r="2453" spans="1:8" hidden="1" x14ac:dyDescent="0.35">
      <c r="A2453" t="s">
        <v>40</v>
      </c>
      <c r="B2453">
        <v>1979</v>
      </c>
      <c r="D2453" s="2">
        <v>63038687893</v>
      </c>
      <c r="E2453" s="9">
        <v>3.7905192640578207</v>
      </c>
      <c r="F2453" t="s">
        <v>71</v>
      </c>
      <c r="G2453" t="s">
        <v>67</v>
      </c>
      <c r="H2453" t="str">
        <f>VLOOKUP(A2453, [1]FinalMergedTableExportWorking!$B$2:$BN$48, 65, 1)</f>
        <v>Fiscal year end: March 31; reporting period for national accounts data: CY.</v>
      </c>
    </row>
    <row r="2454" spans="1:8" hidden="1" x14ac:dyDescent="0.35">
      <c r="A2454" t="s">
        <v>40</v>
      </c>
      <c r="B2454">
        <v>1980</v>
      </c>
      <c r="D2454" s="2">
        <v>89411894561</v>
      </c>
      <c r="E2454" s="9">
        <v>6.62058342724157</v>
      </c>
      <c r="F2454" t="s">
        <v>71</v>
      </c>
      <c r="G2454" t="s">
        <v>67</v>
      </c>
      <c r="H2454" t="str">
        <f>VLOOKUP(A2454, [1]FinalMergedTableExportWorking!$B$2:$BN$48, 65, 1)</f>
        <v>Fiscal year end: March 31; reporting period for national accounts data: CY.</v>
      </c>
    </row>
    <row r="2455" spans="1:8" hidden="1" x14ac:dyDescent="0.35">
      <c r="A2455" t="s">
        <v>40</v>
      </c>
      <c r="B2455">
        <v>1981</v>
      </c>
      <c r="D2455" s="2">
        <v>93141478235</v>
      </c>
      <c r="E2455" s="9">
        <v>5.360791059640448</v>
      </c>
      <c r="F2455" t="s">
        <v>71</v>
      </c>
      <c r="G2455" t="s">
        <v>67</v>
      </c>
      <c r="H2455" t="str">
        <f>VLOOKUP(A2455, [1]FinalMergedTableExportWorking!$B$2:$BN$48, 65, 1)</f>
        <v>Fiscal year end: March 31; reporting period for national accounts data: CY.</v>
      </c>
    </row>
    <row r="2456" spans="1:8" hidden="1" x14ac:dyDescent="0.35">
      <c r="A2456" t="s">
        <v>40</v>
      </c>
      <c r="B2456">
        <v>1982</v>
      </c>
      <c r="D2456" s="2">
        <v>85904070614</v>
      </c>
      <c r="E2456" s="9">
        <v>-0.3834191083754348</v>
      </c>
      <c r="F2456" t="s">
        <v>71</v>
      </c>
      <c r="G2456" t="s">
        <v>67</v>
      </c>
      <c r="H2456" t="str">
        <f>VLOOKUP(A2456, [1]FinalMergedTableExportWorking!$B$2:$BN$48, 65, 1)</f>
        <v>Fiscal year end: March 31; reporting period for national accounts data: CY.</v>
      </c>
    </row>
    <row r="2457" spans="1:8" hidden="1" x14ac:dyDescent="0.35">
      <c r="A2457" t="s">
        <v>40</v>
      </c>
      <c r="B2457">
        <v>1983</v>
      </c>
      <c r="D2457" s="2">
        <v>96204110959</v>
      </c>
      <c r="E2457" s="9">
        <v>-1.8465577459506335</v>
      </c>
      <c r="F2457" t="s">
        <v>71</v>
      </c>
      <c r="G2457" t="s">
        <v>67</v>
      </c>
      <c r="H2457" t="str">
        <f>VLOOKUP(A2457, [1]FinalMergedTableExportWorking!$B$2:$BN$48, 65, 1)</f>
        <v>Fiscal year end: March 31; reporting period for national accounts data: CY.</v>
      </c>
    </row>
    <row r="2458" spans="1:8" hidden="1" x14ac:dyDescent="0.35">
      <c r="A2458" t="s">
        <v>40</v>
      </c>
      <c r="B2458">
        <v>1984</v>
      </c>
      <c r="D2458" s="2">
        <v>84870134619</v>
      </c>
      <c r="E2458" s="9">
        <v>5.0991516300147737</v>
      </c>
      <c r="F2458" t="s">
        <v>71</v>
      </c>
      <c r="G2458" t="s">
        <v>67</v>
      </c>
      <c r="H2458" t="str">
        <f>VLOOKUP(A2458, [1]FinalMergedTableExportWorking!$B$2:$BN$48, 65, 1)</f>
        <v>Fiscal year end: March 31; reporting period for national accounts data: CY.</v>
      </c>
    </row>
    <row r="2459" spans="1:8" hidden="1" x14ac:dyDescent="0.35">
      <c r="A2459" t="s">
        <v>40</v>
      </c>
      <c r="B2459">
        <v>1985</v>
      </c>
      <c r="D2459" s="2">
        <v>64459376104</v>
      </c>
      <c r="E2459" s="9">
        <v>-1.2115408824038667</v>
      </c>
      <c r="F2459" t="s">
        <v>71</v>
      </c>
      <c r="G2459" t="s">
        <v>67</v>
      </c>
      <c r="H2459" t="str">
        <f>VLOOKUP(A2459, [1]FinalMergedTableExportWorking!$B$2:$BN$48, 65, 1)</f>
        <v>Fiscal year end: March 31; reporting period for national accounts data: CY.</v>
      </c>
    </row>
    <row r="2460" spans="1:8" hidden="1" x14ac:dyDescent="0.35">
      <c r="A2460" t="s">
        <v>40</v>
      </c>
      <c r="B2460">
        <v>1986</v>
      </c>
      <c r="D2460" s="2">
        <v>73354782109</v>
      </c>
      <c r="E2460" s="9">
        <v>1.7849240165219271E-2</v>
      </c>
      <c r="F2460" t="s">
        <v>71</v>
      </c>
      <c r="G2460" t="s">
        <v>67</v>
      </c>
      <c r="H2460" t="str">
        <f>VLOOKUP(A2460, [1]FinalMergedTableExportWorking!$B$2:$BN$48, 65, 1)</f>
        <v>Fiscal year end: March 31; reporting period for national accounts data: CY.</v>
      </c>
    </row>
    <row r="2461" spans="1:8" hidden="1" x14ac:dyDescent="0.35">
      <c r="A2461" t="s">
        <v>40</v>
      </c>
      <c r="B2461">
        <v>1987</v>
      </c>
      <c r="D2461" s="2">
        <v>96535747615</v>
      </c>
      <c r="E2461" s="9">
        <v>2.1007290205367468</v>
      </c>
      <c r="F2461" t="s">
        <v>71</v>
      </c>
      <c r="G2461" t="s">
        <v>67</v>
      </c>
      <c r="H2461" t="str">
        <f>VLOOKUP(A2461, [1]FinalMergedTableExportWorking!$B$2:$BN$48, 65, 1)</f>
        <v>Fiscal year end: March 31; reporting period for national accounts data: CY.</v>
      </c>
    </row>
    <row r="2462" spans="1:8" hidden="1" x14ac:dyDescent="0.35">
      <c r="A2462" t="s">
        <v>40</v>
      </c>
      <c r="B2462">
        <v>1988</v>
      </c>
      <c r="D2462" s="2">
        <v>104000000000</v>
      </c>
      <c r="E2462" s="9">
        <v>4.2001096483818685</v>
      </c>
      <c r="F2462" t="s">
        <v>71</v>
      </c>
      <c r="G2462" t="s">
        <v>67</v>
      </c>
      <c r="H2462" t="str">
        <f>VLOOKUP(A2462, [1]FinalMergedTableExportWorking!$B$2:$BN$48, 65, 1)</f>
        <v>Fiscal year end: March 31; reporting period for national accounts data: CY.</v>
      </c>
    </row>
    <row r="2463" spans="1:8" hidden="1" x14ac:dyDescent="0.35">
      <c r="A2463" t="s">
        <v>40</v>
      </c>
      <c r="B2463">
        <v>1989</v>
      </c>
      <c r="D2463" s="2">
        <v>108000000000</v>
      </c>
      <c r="E2463" s="9">
        <v>2.3947951153840563</v>
      </c>
      <c r="F2463" t="s">
        <v>71</v>
      </c>
      <c r="G2463" t="s">
        <v>67</v>
      </c>
      <c r="H2463" t="str">
        <f>VLOOKUP(A2463, [1]FinalMergedTableExportWorking!$B$2:$BN$48, 65, 1)</f>
        <v>Fiscal year end: March 31; reporting period for national accounts data: CY.</v>
      </c>
    </row>
    <row r="2464" spans="1:8" hidden="1" x14ac:dyDescent="0.35">
      <c r="A2464" t="s">
        <v>40</v>
      </c>
      <c r="B2464">
        <v>1990</v>
      </c>
      <c r="D2464" s="2">
        <v>126000000000</v>
      </c>
      <c r="E2464" s="9">
        <v>-0.3177604265403744</v>
      </c>
      <c r="F2464" t="s">
        <v>71</v>
      </c>
      <c r="G2464" t="s">
        <v>67</v>
      </c>
      <c r="H2464" t="str">
        <f>VLOOKUP(A2464, [1]FinalMergedTableExportWorking!$B$2:$BN$48, 65, 1)</f>
        <v>Fiscal year end: March 31; reporting period for national accounts data: CY.</v>
      </c>
    </row>
    <row r="2465" spans="1:8" hidden="1" x14ac:dyDescent="0.35">
      <c r="A2465" t="s">
        <v>40</v>
      </c>
      <c r="B2465">
        <v>1991</v>
      </c>
      <c r="D2465" s="2">
        <v>135000000000</v>
      </c>
      <c r="E2465" s="9">
        <v>-1.0182449675445042</v>
      </c>
      <c r="F2465" t="s">
        <v>71</v>
      </c>
      <c r="G2465" t="s">
        <v>67</v>
      </c>
      <c r="H2465" t="str">
        <f>VLOOKUP(A2465, [1]FinalMergedTableExportWorking!$B$2:$BN$48, 65, 1)</f>
        <v>Fiscal year end: March 31; reporting period for national accounts data: CY.</v>
      </c>
    </row>
    <row r="2466" spans="1:8" hidden="1" x14ac:dyDescent="0.35">
      <c r="A2466" t="s">
        <v>40</v>
      </c>
      <c r="B2466">
        <v>1992</v>
      </c>
      <c r="D2466" s="2">
        <v>147000000000</v>
      </c>
      <c r="E2466" s="9">
        <v>-2.1370328450052085</v>
      </c>
      <c r="F2466" t="s">
        <v>71</v>
      </c>
      <c r="G2466" t="s">
        <v>67</v>
      </c>
      <c r="H2466" t="str">
        <f>VLOOKUP(A2466, [1]FinalMergedTableExportWorking!$B$2:$BN$48, 65, 1)</f>
        <v>Fiscal year end: March 31; reporting period for national accounts data: CY.</v>
      </c>
    </row>
    <row r="2467" spans="1:8" hidden="1" x14ac:dyDescent="0.35">
      <c r="A2467" t="s">
        <v>40</v>
      </c>
      <c r="B2467">
        <v>1993</v>
      </c>
      <c r="D2467" s="2">
        <v>147000000000</v>
      </c>
      <c r="E2467" s="9">
        <v>1.233557938647408</v>
      </c>
      <c r="F2467" t="s">
        <v>71</v>
      </c>
      <c r="G2467" t="s">
        <v>67</v>
      </c>
      <c r="H2467" t="str">
        <f>VLOOKUP(A2467, [1]FinalMergedTableExportWorking!$B$2:$BN$48, 65, 1)</f>
        <v>Fiscal year end: March 31; reporting period for national accounts data: CY.</v>
      </c>
    </row>
    <row r="2468" spans="1:8" hidden="1" x14ac:dyDescent="0.35">
      <c r="A2468" t="s">
        <v>40</v>
      </c>
      <c r="B2468">
        <v>1994</v>
      </c>
      <c r="D2468" s="2">
        <v>154000000000</v>
      </c>
      <c r="E2468" s="9">
        <v>3.2000000029717199</v>
      </c>
      <c r="F2468" t="s">
        <v>71</v>
      </c>
      <c r="G2468" t="s">
        <v>67</v>
      </c>
      <c r="H2468" t="str">
        <f>VLOOKUP(A2468, [1]FinalMergedTableExportWorking!$B$2:$BN$48, 65, 1)</f>
        <v>Fiscal year end: March 31; reporting period for national accounts data: CY.</v>
      </c>
    </row>
    <row r="2469" spans="1:8" hidden="1" x14ac:dyDescent="0.35">
      <c r="A2469" t="s">
        <v>40</v>
      </c>
      <c r="B2469">
        <v>1995</v>
      </c>
      <c r="D2469" s="2">
        <v>172000000000</v>
      </c>
      <c r="E2469" s="9">
        <v>3.1000000005441137</v>
      </c>
      <c r="F2469" t="s">
        <v>71</v>
      </c>
      <c r="G2469" t="s">
        <v>67</v>
      </c>
      <c r="H2469" t="str">
        <f>VLOOKUP(A2469, [1]FinalMergedTableExportWorking!$B$2:$BN$48, 65, 1)</f>
        <v>Fiscal year end: March 31; reporting period for national accounts data: CY.</v>
      </c>
    </row>
    <row r="2470" spans="1:8" hidden="1" x14ac:dyDescent="0.35">
      <c r="A2470" t="s">
        <v>40</v>
      </c>
      <c r="B2470">
        <v>1996</v>
      </c>
      <c r="C2470">
        <v>0.6</v>
      </c>
      <c r="D2470" s="2">
        <v>163000000000</v>
      </c>
      <c r="E2470" s="9">
        <v>4.2999999972679177</v>
      </c>
      <c r="F2470" t="s">
        <v>71</v>
      </c>
      <c r="G2470" t="s">
        <v>67</v>
      </c>
      <c r="H2470" t="str">
        <f>VLOOKUP(A2470, [1]FinalMergedTableExportWorking!$B$2:$BN$48, 65, 1)</f>
        <v>Fiscal year end: March 31; reporting period for national accounts data: CY.</v>
      </c>
    </row>
    <row r="2471" spans="1:8" hidden="1" x14ac:dyDescent="0.35">
      <c r="A2471" t="s">
        <v>40</v>
      </c>
      <c r="B2471">
        <v>1997</v>
      </c>
      <c r="C2471">
        <v>0.4</v>
      </c>
      <c r="D2471" s="2">
        <v>169000000000</v>
      </c>
      <c r="E2471" s="9">
        <v>2.6000000014634708</v>
      </c>
      <c r="F2471" t="s">
        <v>71</v>
      </c>
      <c r="G2471" t="s">
        <v>67</v>
      </c>
      <c r="H2471" t="str">
        <f>VLOOKUP(A2471, [1]FinalMergedTableExportWorking!$B$2:$BN$48, 65, 1)</f>
        <v>Fiscal year end: March 31; reporting period for national accounts data: CY.</v>
      </c>
    </row>
    <row r="2472" spans="1:8" hidden="1" x14ac:dyDescent="0.35">
      <c r="A2472" t="s">
        <v>40</v>
      </c>
      <c r="B2472">
        <v>1998</v>
      </c>
      <c r="C2472">
        <v>0.7</v>
      </c>
      <c r="D2472" s="2">
        <v>153000000000</v>
      </c>
      <c r="E2472" s="9">
        <v>0.50000000034143</v>
      </c>
      <c r="F2472" t="s">
        <v>71</v>
      </c>
      <c r="G2472" t="s">
        <v>67</v>
      </c>
      <c r="H2472" t="str">
        <f>VLOOKUP(A2472, [1]FinalMergedTableExportWorking!$B$2:$BN$48, 65, 1)</f>
        <v>Fiscal year end: March 31; reporting period for national accounts data: CY.</v>
      </c>
    </row>
    <row r="2473" spans="1:8" hidden="1" x14ac:dyDescent="0.35">
      <c r="A2473" t="s">
        <v>40</v>
      </c>
      <c r="B2473">
        <v>1999</v>
      </c>
      <c r="C2473">
        <v>0.9</v>
      </c>
      <c r="D2473" s="2">
        <v>152000000000</v>
      </c>
      <c r="E2473" s="9">
        <v>2.3999999974633823</v>
      </c>
      <c r="F2473" t="s">
        <v>71</v>
      </c>
      <c r="G2473" t="s">
        <v>67</v>
      </c>
      <c r="H2473" t="str">
        <f>VLOOKUP(A2473, [1]FinalMergedTableExportWorking!$B$2:$BN$48, 65, 1)</f>
        <v>Fiscal year end: March 31; reporting period for national accounts data: CY.</v>
      </c>
    </row>
    <row r="2474" spans="1:8" hidden="1" x14ac:dyDescent="0.35">
      <c r="A2474" t="s">
        <v>40</v>
      </c>
      <c r="B2474">
        <v>2000</v>
      </c>
      <c r="C2474">
        <v>0.7</v>
      </c>
      <c r="D2474" s="2">
        <v>152000000000</v>
      </c>
      <c r="E2474" s="9">
        <v>4.2000000006782585</v>
      </c>
      <c r="F2474" t="s">
        <v>71</v>
      </c>
      <c r="G2474" t="s">
        <v>67</v>
      </c>
      <c r="H2474" t="str">
        <f>VLOOKUP(A2474, [1]FinalMergedTableExportWorking!$B$2:$BN$48, 65, 1)</f>
        <v>Fiscal year end: March 31; reporting period for national accounts data: CY.</v>
      </c>
    </row>
    <row r="2475" spans="1:8" hidden="1" x14ac:dyDescent="0.35">
      <c r="A2475" t="s">
        <v>40</v>
      </c>
      <c r="B2475">
        <v>2001</v>
      </c>
      <c r="C2475">
        <v>0.9</v>
      </c>
      <c r="D2475" s="2">
        <v>135000000000</v>
      </c>
      <c r="E2475" s="9">
        <v>2.7000000001910394</v>
      </c>
      <c r="F2475" t="s">
        <v>71</v>
      </c>
      <c r="G2475" t="s">
        <v>67</v>
      </c>
      <c r="H2475" t="str">
        <f>VLOOKUP(A2475, [1]FinalMergedTableExportWorking!$B$2:$BN$48, 65, 1)</f>
        <v>Fiscal year end: March 31; reporting period for national accounts data: CY.</v>
      </c>
    </row>
    <row r="2476" spans="1:8" hidden="1" x14ac:dyDescent="0.35">
      <c r="A2476" t="s">
        <v>40</v>
      </c>
      <c r="B2476">
        <v>2002</v>
      </c>
      <c r="C2476">
        <v>0.6</v>
      </c>
      <c r="D2476" s="2">
        <v>129000000000</v>
      </c>
      <c r="E2476" s="9">
        <v>3.7003744040666788</v>
      </c>
      <c r="F2476" t="s">
        <v>71</v>
      </c>
      <c r="G2476" t="s">
        <v>67</v>
      </c>
      <c r="H2476" t="str">
        <f>VLOOKUP(A2476, [1]FinalMergedTableExportWorking!$B$2:$BN$48, 65, 1)</f>
        <v>Fiscal year end: March 31; reporting period for national accounts data: CY.</v>
      </c>
    </row>
    <row r="2477" spans="1:8" hidden="1" x14ac:dyDescent="0.35">
      <c r="A2477" t="s">
        <v>40</v>
      </c>
      <c r="B2477">
        <v>2003</v>
      </c>
      <c r="C2477">
        <v>0.7</v>
      </c>
      <c r="D2477" s="2">
        <v>197000000000</v>
      </c>
      <c r="E2477" s="9">
        <v>2.94907546754213</v>
      </c>
      <c r="F2477" t="s">
        <v>71</v>
      </c>
      <c r="G2477" t="s">
        <v>67</v>
      </c>
      <c r="H2477" t="str">
        <f>VLOOKUP(A2477, [1]FinalMergedTableExportWorking!$B$2:$BN$48, 65, 1)</f>
        <v>Fiscal year end: March 31; reporting period for national accounts data: CY.</v>
      </c>
    </row>
    <row r="2478" spans="1:8" hidden="1" x14ac:dyDescent="0.35">
      <c r="A2478" t="s">
        <v>40</v>
      </c>
      <c r="B2478">
        <v>2004</v>
      </c>
      <c r="C2478">
        <v>1.1000000000000001</v>
      </c>
      <c r="D2478" s="2">
        <v>256000000000</v>
      </c>
      <c r="E2478" s="9">
        <v>4.5545599072177367</v>
      </c>
      <c r="F2478" t="s">
        <v>71</v>
      </c>
      <c r="G2478" t="s">
        <v>67</v>
      </c>
      <c r="H2478" t="str">
        <f>VLOOKUP(A2478, [1]FinalMergedTableExportWorking!$B$2:$BN$48, 65, 1)</f>
        <v>Fiscal year end: March 31; reporting period for national accounts data: CY.</v>
      </c>
    </row>
    <row r="2479" spans="1:8" hidden="1" x14ac:dyDescent="0.35">
      <c r="A2479" t="s">
        <v>40</v>
      </c>
      <c r="B2479">
        <v>2005</v>
      </c>
      <c r="C2479">
        <v>1.2</v>
      </c>
      <c r="D2479" s="2">
        <v>289000000000</v>
      </c>
      <c r="E2479" s="9">
        <v>5.2770519729546663</v>
      </c>
      <c r="F2479" t="s">
        <v>71</v>
      </c>
      <c r="G2479" t="s">
        <v>67</v>
      </c>
      <c r="H2479" t="str">
        <f>VLOOKUP(A2479, [1]FinalMergedTableExportWorking!$B$2:$BN$48, 65, 1)</f>
        <v>Fiscal year end: March 31; reporting period for national accounts data: CY.</v>
      </c>
    </row>
    <row r="2480" spans="1:8" hidden="1" x14ac:dyDescent="0.35">
      <c r="A2480" t="s">
        <v>40</v>
      </c>
      <c r="B2480">
        <v>2006</v>
      </c>
      <c r="C2480">
        <v>1.3</v>
      </c>
      <c r="D2480" s="2">
        <v>304000000000</v>
      </c>
      <c r="E2480" s="9">
        <v>5.6038064589588856</v>
      </c>
      <c r="F2480" t="s">
        <v>71</v>
      </c>
      <c r="G2480" t="s">
        <v>67</v>
      </c>
      <c r="H2480" t="str">
        <f>VLOOKUP(A2480, [1]FinalMergedTableExportWorking!$B$2:$BN$48, 65, 1)</f>
        <v>Fiscal year end: March 31; reporting period for national accounts data: CY.</v>
      </c>
    </row>
    <row r="2481" spans="1:8" hidden="1" x14ac:dyDescent="0.35">
      <c r="A2481" t="s">
        <v>40</v>
      </c>
      <c r="B2481">
        <v>2007</v>
      </c>
      <c r="C2481">
        <v>1</v>
      </c>
      <c r="D2481" s="2">
        <v>333000000000</v>
      </c>
      <c r="E2481" s="9">
        <v>5.3604740539416156</v>
      </c>
      <c r="F2481" t="s">
        <v>71</v>
      </c>
      <c r="G2481" t="s">
        <v>67</v>
      </c>
      <c r="H2481" t="str">
        <f>VLOOKUP(A2481, [1]FinalMergedTableExportWorking!$B$2:$BN$48, 65, 1)</f>
        <v>Fiscal year end: March 31; reporting period for national accounts data: CY.</v>
      </c>
    </row>
    <row r="2482" spans="1:8" hidden="1" x14ac:dyDescent="0.35">
      <c r="A2482" t="s">
        <v>40</v>
      </c>
      <c r="B2482">
        <v>2008</v>
      </c>
      <c r="C2482">
        <v>1.1000000000000001</v>
      </c>
      <c r="D2482" s="2">
        <v>316000000000</v>
      </c>
      <c r="E2482" s="9">
        <v>3.1910438863287993</v>
      </c>
      <c r="F2482" t="s">
        <v>71</v>
      </c>
      <c r="G2482" t="s">
        <v>67</v>
      </c>
      <c r="H2482" t="str">
        <f>VLOOKUP(A2482, [1]FinalMergedTableExportWorking!$B$2:$BN$48, 65, 1)</f>
        <v>Fiscal year end: March 31; reporting period for national accounts data: CY.</v>
      </c>
    </row>
    <row r="2483" spans="1:8" hidden="1" x14ac:dyDescent="0.35">
      <c r="A2483" t="s">
        <v>40</v>
      </c>
      <c r="B2483">
        <v>2009</v>
      </c>
      <c r="C2483">
        <v>0.8</v>
      </c>
      <c r="D2483" s="2">
        <v>330000000000</v>
      </c>
      <c r="E2483" s="9">
        <v>-1.5380891352558308</v>
      </c>
      <c r="F2483" t="s">
        <v>71</v>
      </c>
      <c r="G2483" t="s">
        <v>67</v>
      </c>
      <c r="H2483" t="str">
        <f>VLOOKUP(A2483, [1]FinalMergedTableExportWorking!$B$2:$BN$48, 65, 1)</f>
        <v>Fiscal year end: March 31; reporting period for national accounts data: CY.</v>
      </c>
    </row>
    <row r="2484" spans="1:8" hidden="1" x14ac:dyDescent="0.35">
      <c r="A2484" t="s">
        <v>40</v>
      </c>
      <c r="B2484">
        <v>2010</v>
      </c>
      <c r="C2484">
        <v>1</v>
      </c>
      <c r="D2484" s="2">
        <v>417000000000</v>
      </c>
      <c r="E2484" s="9">
        <v>3.0397328812795621</v>
      </c>
      <c r="F2484" t="s">
        <v>71</v>
      </c>
      <c r="G2484" t="s">
        <v>67</v>
      </c>
      <c r="H2484" t="str">
        <f>VLOOKUP(A2484, [1]FinalMergedTableExportWorking!$B$2:$BN$48, 65, 1)</f>
        <v>Fiscal year end: March 31; reporting period for national accounts data: CY.</v>
      </c>
    </row>
    <row r="2485" spans="1:8" hidden="1" x14ac:dyDescent="0.35">
      <c r="A2485" t="s">
        <v>40</v>
      </c>
      <c r="B2485">
        <v>2011</v>
      </c>
      <c r="C2485">
        <v>0.8</v>
      </c>
      <c r="D2485" s="2">
        <v>458000000000</v>
      </c>
      <c r="E2485" s="9">
        <v>3.1685562785881842</v>
      </c>
      <c r="F2485" t="s">
        <v>71</v>
      </c>
      <c r="G2485" t="s">
        <v>67</v>
      </c>
      <c r="H2485" t="str">
        <f>VLOOKUP(A2485, [1]FinalMergedTableExportWorking!$B$2:$BN$48, 65, 1)</f>
        <v>Fiscal year end: March 31; reporting period for national accounts data: CY.</v>
      </c>
    </row>
    <row r="2486" spans="1:8" hidden="1" x14ac:dyDescent="0.35">
      <c r="A2486" t="s">
        <v>40</v>
      </c>
      <c r="B2486">
        <v>2012</v>
      </c>
      <c r="C2486">
        <v>1.1000000000000001</v>
      </c>
      <c r="D2486" s="2">
        <v>434000000000</v>
      </c>
      <c r="E2486" s="9">
        <v>2.396232384657452</v>
      </c>
      <c r="F2486" t="s">
        <v>71</v>
      </c>
      <c r="G2486" t="s">
        <v>67</v>
      </c>
      <c r="H2486" t="str">
        <f>VLOOKUP(A2486, [1]FinalMergedTableExportWorking!$B$2:$BN$48, 65, 1)</f>
        <v>Fiscal year end: March 31; reporting period for national accounts data: CY.</v>
      </c>
    </row>
    <row r="2487" spans="1:8" hidden="1" x14ac:dyDescent="0.35">
      <c r="A2487" t="s">
        <v>40</v>
      </c>
      <c r="B2487">
        <v>2013</v>
      </c>
      <c r="C2487">
        <v>1.3</v>
      </c>
      <c r="D2487" s="2">
        <v>401000000000</v>
      </c>
      <c r="E2487" s="9">
        <v>2.4854680082658831</v>
      </c>
      <c r="F2487" t="s">
        <v>71</v>
      </c>
      <c r="G2487" t="s">
        <v>67</v>
      </c>
      <c r="H2487" t="str">
        <f>VLOOKUP(A2487, [1]FinalMergedTableExportWorking!$B$2:$BN$48, 65, 1)</f>
        <v>Fiscal year end: March 31; reporting period for national accounts data: CY.</v>
      </c>
    </row>
    <row r="2488" spans="1:8" hidden="1" x14ac:dyDescent="0.35">
      <c r="A2488" t="s">
        <v>40</v>
      </c>
      <c r="B2488">
        <v>2014</v>
      </c>
      <c r="C2488">
        <v>1.2</v>
      </c>
      <c r="D2488" s="2">
        <v>381000000000</v>
      </c>
      <c r="E2488" s="9">
        <v>1.4138264522379274</v>
      </c>
      <c r="F2488" t="s">
        <v>71</v>
      </c>
      <c r="G2488" t="s">
        <v>67</v>
      </c>
      <c r="H2488" t="str">
        <f>VLOOKUP(A2488, [1]FinalMergedTableExportWorking!$B$2:$BN$48, 65, 1)</f>
        <v>Fiscal year end: March 31; reporting period for national accounts data: CY.</v>
      </c>
    </row>
    <row r="2489" spans="1:8" hidden="1" x14ac:dyDescent="0.35">
      <c r="A2489" t="s">
        <v>40</v>
      </c>
      <c r="B2489">
        <v>2015</v>
      </c>
      <c r="C2489">
        <v>1</v>
      </c>
      <c r="D2489" s="2">
        <v>347000000000</v>
      </c>
      <c r="E2489" s="9">
        <v>1.3218622367822945</v>
      </c>
      <c r="F2489" t="s">
        <v>71</v>
      </c>
      <c r="G2489" t="s">
        <v>67</v>
      </c>
      <c r="H2489" t="str">
        <f>VLOOKUP(A2489, [1]FinalMergedTableExportWorking!$B$2:$BN$48, 65, 1)</f>
        <v>Fiscal year end: March 31; reporting period for national accounts data: CY.</v>
      </c>
    </row>
    <row r="2490" spans="1:8" hidden="1" x14ac:dyDescent="0.35">
      <c r="A2490" t="s">
        <v>40</v>
      </c>
      <c r="B2490">
        <v>2016</v>
      </c>
      <c r="C2490">
        <v>0.8</v>
      </c>
      <c r="D2490" s="2">
        <v>324000000000</v>
      </c>
      <c r="E2490" s="9">
        <v>0.66455230785811636</v>
      </c>
      <c r="F2490" t="s">
        <v>71</v>
      </c>
      <c r="G2490" t="s">
        <v>67</v>
      </c>
      <c r="H2490" t="str">
        <f>VLOOKUP(A2490, [1]FinalMergedTableExportWorking!$B$2:$BN$48, 65, 1)</f>
        <v>Fiscal year end: March 31; reporting period for national accounts data: CY.</v>
      </c>
    </row>
    <row r="2491" spans="1:8" hidden="1" x14ac:dyDescent="0.35">
      <c r="A2491" t="s">
        <v>40</v>
      </c>
      <c r="B2491">
        <v>2017</v>
      </c>
      <c r="C2491">
        <v>0.7</v>
      </c>
      <c r="D2491" s="2">
        <v>381000000000</v>
      </c>
      <c r="E2491" s="9">
        <v>1.1579469518173511</v>
      </c>
      <c r="F2491" t="s">
        <v>71</v>
      </c>
      <c r="G2491" t="s">
        <v>67</v>
      </c>
      <c r="H2491" t="str">
        <f>VLOOKUP(A2491, [1]FinalMergedTableExportWorking!$B$2:$BN$48, 65, 1)</f>
        <v>Fiscal year end: March 31; reporting period for national accounts data: CY.</v>
      </c>
    </row>
    <row r="2492" spans="1:8" hidden="1" x14ac:dyDescent="0.35">
      <c r="A2492" t="s">
        <v>40</v>
      </c>
      <c r="B2492">
        <v>2018</v>
      </c>
      <c r="C2492">
        <v>0.6</v>
      </c>
      <c r="D2492" s="2">
        <v>404000000000</v>
      </c>
      <c r="E2492" s="9">
        <v>1.5223293874313981</v>
      </c>
      <c r="F2492" t="s">
        <v>71</v>
      </c>
      <c r="G2492" t="s">
        <v>67</v>
      </c>
      <c r="H2492" t="str">
        <f>VLOOKUP(A2492, [1]FinalMergedTableExportWorking!$B$2:$BN$48, 65, 1)</f>
        <v>Fiscal year end: March 31; reporting period for national accounts data: CY.</v>
      </c>
    </row>
    <row r="2493" spans="1:8" hidden="1" x14ac:dyDescent="0.35">
      <c r="A2493" t="s">
        <v>40</v>
      </c>
      <c r="B2493">
        <v>2019</v>
      </c>
      <c r="D2493" s="2">
        <v>389000000000</v>
      </c>
      <c r="E2493" s="9">
        <v>0.30345323451508932</v>
      </c>
      <c r="F2493" t="s">
        <v>71</v>
      </c>
      <c r="G2493" t="s">
        <v>67</v>
      </c>
      <c r="H2493" t="str">
        <f>VLOOKUP(A2493, [1]FinalMergedTableExportWorking!$B$2:$BN$48, 65, 1)</f>
        <v>Fiscal year end: March 31; reporting period for national accounts data: CY.</v>
      </c>
    </row>
    <row r="2494" spans="1:8" hidden="1" x14ac:dyDescent="0.35">
      <c r="A2494" t="s">
        <v>40</v>
      </c>
      <c r="B2494">
        <v>2020</v>
      </c>
      <c r="D2494" s="2">
        <v>338000000000</v>
      </c>
      <c r="E2494" s="9">
        <v>-6.3424711482827831</v>
      </c>
      <c r="F2494" t="s">
        <v>71</v>
      </c>
      <c r="G2494" t="s">
        <v>67</v>
      </c>
      <c r="H2494" t="str">
        <f>VLOOKUP(A2494, [1]FinalMergedTableExportWorking!$B$2:$BN$48, 65, 1)</f>
        <v>Fiscal year end: March 31; reporting period for national accounts data: CY.</v>
      </c>
    </row>
    <row r="2495" spans="1:8" hidden="1" x14ac:dyDescent="0.35">
      <c r="A2495" t="s">
        <v>40</v>
      </c>
      <c r="B2495">
        <v>2021</v>
      </c>
      <c r="D2495" s="2">
        <v>419000000000</v>
      </c>
      <c r="E2495" s="9">
        <v>4.913096681880404</v>
      </c>
      <c r="F2495" t="s">
        <v>71</v>
      </c>
      <c r="G2495" t="s">
        <v>67</v>
      </c>
      <c r="H2495" t="str">
        <f>VLOOKUP(A2495, [1]FinalMergedTableExportWorking!$B$2:$BN$48, 65, 1)</f>
        <v>Fiscal year end: March 31; reporting period for national accounts data: CY.</v>
      </c>
    </row>
    <row r="2496" spans="1:8" hidden="1" x14ac:dyDescent="0.35">
      <c r="A2496" t="s">
        <v>40</v>
      </c>
      <c r="B2496">
        <v>2022</v>
      </c>
      <c r="F2496" t="s">
        <v>71</v>
      </c>
      <c r="G2496" t="s">
        <v>67</v>
      </c>
      <c r="H2496" t="str">
        <f>VLOOKUP(A2496, [1]FinalMergedTableExportWorking!$B$2:$BN$48, 65, 1)</f>
        <v>Fiscal year end: March 31; reporting period for national accounts data: CY.</v>
      </c>
    </row>
    <row r="2497" spans="1:8" hidden="1" x14ac:dyDescent="0.35">
      <c r="A2497" t="s">
        <v>40</v>
      </c>
      <c r="B2497">
        <v>2023</v>
      </c>
      <c r="F2497" t="s">
        <v>71</v>
      </c>
      <c r="G2497" t="s">
        <v>67</v>
      </c>
      <c r="H2497" t="str">
        <f>VLOOKUP(A2497, [1]FinalMergedTableExportWorking!$B$2:$BN$48, 65, 1)</f>
        <v>Fiscal year end: March 31; reporting period for national accounts data: CY.</v>
      </c>
    </row>
    <row r="2498" spans="1:8" hidden="1" x14ac:dyDescent="0.35">
      <c r="A2498" t="s">
        <v>41</v>
      </c>
      <c r="B2498">
        <v>1960</v>
      </c>
      <c r="D2498" s="2">
        <v>13983572895</v>
      </c>
      <c r="F2498" t="s">
        <v>66</v>
      </c>
      <c r="G2498" t="s">
        <v>67</v>
      </c>
    </row>
    <row r="2499" spans="1:8" hidden="1" x14ac:dyDescent="0.35">
      <c r="A2499" t="s">
        <v>41</v>
      </c>
      <c r="B2499">
        <v>1961</v>
      </c>
      <c r="D2499" s="2">
        <v>7988888889</v>
      </c>
      <c r="E2499" s="9">
        <v>1.1560693853969894</v>
      </c>
      <c r="F2499" t="s">
        <v>66</v>
      </c>
      <c r="G2499" t="s">
        <v>67</v>
      </c>
    </row>
    <row r="2500" spans="1:8" hidden="1" x14ac:dyDescent="0.35">
      <c r="A2500" t="s">
        <v>41</v>
      </c>
      <c r="B2500">
        <v>1962</v>
      </c>
      <c r="D2500" s="2">
        <v>8922222222</v>
      </c>
      <c r="E2500" s="9">
        <v>5.5714285818048381</v>
      </c>
      <c r="F2500" t="s">
        <v>66</v>
      </c>
      <c r="G2500" t="s">
        <v>67</v>
      </c>
    </row>
    <row r="2501" spans="1:8" hidden="1" x14ac:dyDescent="0.35">
      <c r="A2501" t="s">
        <v>41</v>
      </c>
      <c r="B2501">
        <v>1963</v>
      </c>
      <c r="D2501" s="2">
        <v>10355555556</v>
      </c>
      <c r="E2501" s="9">
        <v>9.0663055524087497</v>
      </c>
      <c r="F2501" t="s">
        <v>66</v>
      </c>
      <c r="G2501" t="s">
        <v>67</v>
      </c>
    </row>
    <row r="2502" spans="1:8" hidden="1" x14ac:dyDescent="0.35">
      <c r="A2502" t="s">
        <v>41</v>
      </c>
      <c r="B2502">
        <v>1964</v>
      </c>
      <c r="D2502" s="2">
        <v>11177777778</v>
      </c>
      <c r="E2502" s="9">
        <v>5.4590567983809706</v>
      </c>
      <c r="F2502" t="s">
        <v>66</v>
      </c>
      <c r="G2502" t="s">
        <v>67</v>
      </c>
    </row>
    <row r="2503" spans="1:8" hidden="1" x14ac:dyDescent="0.35">
      <c r="A2503" t="s">
        <v>41</v>
      </c>
      <c r="B2503">
        <v>1965</v>
      </c>
      <c r="D2503" s="2">
        <v>11966666667</v>
      </c>
      <c r="E2503" s="9">
        <v>2.8235295434383687</v>
      </c>
      <c r="F2503" t="s">
        <v>66</v>
      </c>
      <c r="G2503" t="s">
        <v>67</v>
      </c>
    </row>
    <row r="2504" spans="1:8" hidden="1" x14ac:dyDescent="0.35">
      <c r="A2504" t="s">
        <v>41</v>
      </c>
      <c r="B2504">
        <v>1966</v>
      </c>
      <c r="D2504" s="2">
        <v>14100000000</v>
      </c>
      <c r="E2504" s="9">
        <v>11.212815035351383</v>
      </c>
      <c r="F2504" t="s">
        <v>66</v>
      </c>
      <c r="G2504" t="s">
        <v>67</v>
      </c>
    </row>
    <row r="2505" spans="1:8" hidden="1" x14ac:dyDescent="0.35">
      <c r="A2505" t="s">
        <v>41</v>
      </c>
      <c r="B2505">
        <v>1967</v>
      </c>
      <c r="D2505" s="2">
        <v>15644444444</v>
      </c>
      <c r="E2505" s="9">
        <v>4.732510243937412</v>
      </c>
      <c r="F2505" t="s">
        <v>66</v>
      </c>
      <c r="G2505" t="s">
        <v>67</v>
      </c>
    </row>
    <row r="2506" spans="1:8" hidden="1" x14ac:dyDescent="0.35">
      <c r="A2506" t="s">
        <v>41</v>
      </c>
      <c r="B2506">
        <v>1968</v>
      </c>
      <c r="D2506" s="2">
        <v>17500000000</v>
      </c>
      <c r="E2506" s="9">
        <v>6.777996010381159</v>
      </c>
      <c r="F2506" t="s">
        <v>66</v>
      </c>
      <c r="G2506" t="s">
        <v>67</v>
      </c>
    </row>
    <row r="2507" spans="1:8" hidden="1" x14ac:dyDescent="0.35">
      <c r="A2507" t="s">
        <v>41</v>
      </c>
      <c r="B2507">
        <v>1969</v>
      </c>
      <c r="D2507" s="2">
        <v>19466666667</v>
      </c>
      <c r="E2507" s="9">
        <v>4.0811456208947021</v>
      </c>
      <c r="F2507" t="s">
        <v>66</v>
      </c>
      <c r="G2507" t="s">
        <v>67</v>
      </c>
    </row>
    <row r="2508" spans="1:8" hidden="1" x14ac:dyDescent="0.35">
      <c r="A2508" t="s">
        <v>41</v>
      </c>
      <c r="B2508">
        <v>1970</v>
      </c>
      <c r="D2508" s="2">
        <v>17086956522</v>
      </c>
      <c r="E2508" s="9">
        <v>3.2335089729325972</v>
      </c>
      <c r="F2508" t="s">
        <v>66</v>
      </c>
      <c r="G2508" t="s">
        <v>67</v>
      </c>
    </row>
    <row r="2509" spans="1:8" hidden="1" x14ac:dyDescent="0.35">
      <c r="A2509" t="s">
        <v>41</v>
      </c>
      <c r="B2509">
        <v>1971</v>
      </c>
      <c r="D2509" s="2">
        <v>16275167785</v>
      </c>
      <c r="E2509" s="9">
        <v>5.5666945005878858</v>
      </c>
      <c r="F2509" t="s">
        <v>66</v>
      </c>
      <c r="G2509" t="s">
        <v>67</v>
      </c>
    </row>
    <row r="2510" spans="1:8" hidden="1" x14ac:dyDescent="0.35">
      <c r="A2510" t="s">
        <v>41</v>
      </c>
      <c r="B2510">
        <v>1972</v>
      </c>
      <c r="D2510" s="2">
        <v>20359154930</v>
      </c>
      <c r="E2510" s="9">
        <v>7.4257883256424293</v>
      </c>
      <c r="F2510" t="s">
        <v>66</v>
      </c>
      <c r="G2510" t="s">
        <v>67</v>
      </c>
    </row>
    <row r="2511" spans="1:8" hidden="1" x14ac:dyDescent="0.35">
      <c r="A2511" t="s">
        <v>41</v>
      </c>
      <c r="B2511">
        <v>1973</v>
      </c>
      <c r="D2511" s="2">
        <v>25633802817</v>
      </c>
      <c r="E2511" s="9">
        <v>3.2623345184051118</v>
      </c>
      <c r="F2511" t="s">
        <v>66</v>
      </c>
      <c r="G2511" t="s">
        <v>67</v>
      </c>
    </row>
    <row r="2512" spans="1:8" hidden="1" x14ac:dyDescent="0.35">
      <c r="A2512" t="s">
        <v>41</v>
      </c>
      <c r="B2512">
        <v>1974</v>
      </c>
      <c r="D2512" s="2">
        <v>35669064748</v>
      </c>
      <c r="E2512" s="9">
        <v>5.5944744026933648</v>
      </c>
      <c r="F2512" t="s">
        <v>66</v>
      </c>
      <c r="G2512" t="s">
        <v>67</v>
      </c>
    </row>
    <row r="2513" spans="1:7" hidden="1" x14ac:dyDescent="0.35">
      <c r="A2513" t="s">
        <v>41</v>
      </c>
      <c r="B2513">
        <v>1975</v>
      </c>
      <c r="D2513" s="2">
        <v>44763888889</v>
      </c>
      <c r="E2513" s="9">
        <v>7.1741126897710643</v>
      </c>
      <c r="F2513" t="s">
        <v>66</v>
      </c>
      <c r="G2513" t="s">
        <v>67</v>
      </c>
    </row>
    <row r="2514" spans="1:7" hidden="1" x14ac:dyDescent="0.35">
      <c r="A2514" t="s">
        <v>41</v>
      </c>
      <c r="B2514">
        <v>1976</v>
      </c>
      <c r="D2514" s="2">
        <v>51130434783</v>
      </c>
      <c r="E2514" s="9">
        <v>10.461179556323842</v>
      </c>
      <c r="F2514" t="s">
        <v>66</v>
      </c>
      <c r="G2514" t="s">
        <v>67</v>
      </c>
    </row>
    <row r="2515" spans="1:7" hidden="1" x14ac:dyDescent="0.35">
      <c r="A2515" t="s">
        <v>41</v>
      </c>
      <c r="B2515">
        <v>1977</v>
      </c>
      <c r="D2515" s="2">
        <v>58683333333</v>
      </c>
      <c r="E2515" s="9">
        <v>3.4066698044915569</v>
      </c>
      <c r="F2515" t="s">
        <v>66</v>
      </c>
      <c r="G2515" t="s">
        <v>67</v>
      </c>
    </row>
    <row r="2516" spans="1:7" hidden="1" x14ac:dyDescent="0.35">
      <c r="A2516" t="s">
        <v>41</v>
      </c>
      <c r="B2516">
        <v>1978</v>
      </c>
      <c r="D2516" s="2">
        <v>65098765432</v>
      </c>
      <c r="E2516" s="9">
        <v>1.5029330112232913</v>
      </c>
      <c r="F2516" t="s">
        <v>66</v>
      </c>
      <c r="G2516" t="s">
        <v>67</v>
      </c>
    </row>
    <row r="2517" spans="1:7" hidden="1" x14ac:dyDescent="0.35">
      <c r="A2517" t="s">
        <v>41</v>
      </c>
      <c r="B2517">
        <v>1979</v>
      </c>
      <c r="D2517" s="2">
        <v>89327974277</v>
      </c>
      <c r="E2517" s="9">
        <v>-0.62411357022288882</v>
      </c>
      <c r="F2517" t="s">
        <v>66</v>
      </c>
      <c r="G2517" t="s">
        <v>67</v>
      </c>
    </row>
    <row r="2518" spans="1:7" hidden="1" x14ac:dyDescent="0.35">
      <c r="A2518" t="s">
        <v>41</v>
      </c>
      <c r="B2518">
        <v>1980</v>
      </c>
      <c r="D2518" s="2">
        <v>68823684211</v>
      </c>
      <c r="E2518" s="9">
        <v>-2.4473504258015595</v>
      </c>
      <c r="F2518" t="s">
        <v>66</v>
      </c>
      <c r="G2518" t="s">
        <v>67</v>
      </c>
    </row>
    <row r="2519" spans="1:7" hidden="1" x14ac:dyDescent="0.35">
      <c r="A2519" t="s">
        <v>41</v>
      </c>
      <c r="B2519">
        <v>1981</v>
      </c>
      <c r="D2519" s="2">
        <v>71040020140</v>
      </c>
      <c r="E2519" s="9">
        <v>4.8566487665203937</v>
      </c>
      <c r="F2519" t="s">
        <v>66</v>
      </c>
      <c r="G2519" t="s">
        <v>67</v>
      </c>
    </row>
    <row r="2520" spans="1:7" hidden="1" x14ac:dyDescent="0.35">
      <c r="A2520" t="s">
        <v>41</v>
      </c>
      <c r="B2520">
        <v>1982</v>
      </c>
      <c r="D2520" s="2">
        <v>64546332581</v>
      </c>
      <c r="E2520" s="9">
        <v>3.563227812183456</v>
      </c>
      <c r="F2520" t="s">
        <v>66</v>
      </c>
      <c r="G2520" t="s">
        <v>67</v>
      </c>
    </row>
    <row r="2521" spans="1:7" hidden="1" x14ac:dyDescent="0.35">
      <c r="A2521" t="s">
        <v>41</v>
      </c>
      <c r="B2521">
        <v>1983</v>
      </c>
      <c r="D2521" s="2">
        <v>61678280115</v>
      </c>
      <c r="E2521" s="9">
        <v>4.97108077727097</v>
      </c>
      <c r="F2521" t="s">
        <v>66</v>
      </c>
      <c r="G2521" t="s">
        <v>67</v>
      </c>
    </row>
    <row r="2522" spans="1:7" hidden="1" x14ac:dyDescent="0.35">
      <c r="A2522" t="s">
        <v>41</v>
      </c>
      <c r="B2522">
        <v>1984</v>
      </c>
      <c r="D2522" s="2">
        <v>59989909458</v>
      </c>
      <c r="E2522" s="9">
        <v>6.7120157120600794</v>
      </c>
      <c r="F2522" t="s">
        <v>66</v>
      </c>
      <c r="G2522" t="s">
        <v>67</v>
      </c>
    </row>
    <row r="2523" spans="1:7" hidden="1" x14ac:dyDescent="0.35">
      <c r="A2523" t="s">
        <v>41</v>
      </c>
      <c r="B2523">
        <v>1985</v>
      </c>
      <c r="D2523" s="2">
        <v>67234948265</v>
      </c>
      <c r="E2523" s="9">
        <v>4.2413357163994476</v>
      </c>
      <c r="F2523" t="s">
        <v>66</v>
      </c>
      <c r="G2523" t="s">
        <v>67</v>
      </c>
    </row>
    <row r="2524" spans="1:7" hidden="1" x14ac:dyDescent="0.35">
      <c r="A2524" t="s">
        <v>41</v>
      </c>
      <c r="B2524">
        <v>1986</v>
      </c>
      <c r="D2524" s="2">
        <v>75728009963</v>
      </c>
      <c r="E2524" s="9">
        <v>7.0120311105439868</v>
      </c>
      <c r="F2524" t="s">
        <v>66</v>
      </c>
      <c r="G2524" t="s">
        <v>67</v>
      </c>
    </row>
    <row r="2525" spans="1:7" hidden="1" x14ac:dyDescent="0.35">
      <c r="A2525" t="s">
        <v>41</v>
      </c>
      <c r="B2525">
        <v>1987</v>
      </c>
      <c r="D2525" s="2">
        <v>87172789528</v>
      </c>
      <c r="E2525" s="9">
        <v>9.4855388424673066</v>
      </c>
      <c r="F2525" t="s">
        <v>66</v>
      </c>
      <c r="G2525" t="s">
        <v>67</v>
      </c>
    </row>
    <row r="2526" spans="1:7" hidden="1" x14ac:dyDescent="0.35">
      <c r="A2526" t="s">
        <v>41</v>
      </c>
      <c r="B2526">
        <v>1988</v>
      </c>
      <c r="D2526" s="2">
        <v>90852814005</v>
      </c>
      <c r="E2526" s="9">
        <v>2.3207367939483987</v>
      </c>
      <c r="F2526" t="s">
        <v>66</v>
      </c>
      <c r="G2526" t="s">
        <v>67</v>
      </c>
    </row>
    <row r="2527" spans="1:7" hidden="1" x14ac:dyDescent="0.35">
      <c r="A2527" t="s">
        <v>41</v>
      </c>
      <c r="B2527">
        <v>1989</v>
      </c>
      <c r="D2527" s="2">
        <v>107000000000</v>
      </c>
      <c r="E2527" s="9">
        <v>0.29024406877960018</v>
      </c>
      <c r="F2527" t="s">
        <v>66</v>
      </c>
      <c r="G2527" t="s">
        <v>67</v>
      </c>
    </row>
    <row r="2528" spans="1:7" hidden="1" x14ac:dyDescent="0.35">
      <c r="A2528" t="s">
        <v>41</v>
      </c>
      <c r="B2528">
        <v>1990</v>
      </c>
      <c r="D2528" s="2">
        <v>151000000000</v>
      </c>
      <c r="E2528" s="9">
        <v>9.2661466714932317</v>
      </c>
      <c r="F2528" t="s">
        <v>66</v>
      </c>
      <c r="G2528" t="s">
        <v>67</v>
      </c>
    </row>
    <row r="2529" spans="1:7" hidden="1" x14ac:dyDescent="0.35">
      <c r="A2529" t="s">
        <v>41</v>
      </c>
      <c r="B2529">
        <v>1991</v>
      </c>
      <c r="D2529" s="2">
        <v>150000000000</v>
      </c>
      <c r="E2529" s="9">
        <v>0.72027903561004791</v>
      </c>
      <c r="F2529" t="s">
        <v>66</v>
      </c>
      <c r="G2529" t="s">
        <v>67</v>
      </c>
    </row>
    <row r="2530" spans="1:7" hidden="1" x14ac:dyDescent="0.35">
      <c r="A2530" t="s">
        <v>41</v>
      </c>
      <c r="B2530">
        <v>1992</v>
      </c>
      <c r="D2530" s="2">
        <v>158000000000</v>
      </c>
      <c r="E2530" s="9">
        <v>5.0356349389680304</v>
      </c>
      <c r="F2530" t="s">
        <v>66</v>
      </c>
      <c r="G2530" t="s">
        <v>67</v>
      </c>
    </row>
    <row r="2531" spans="1:7" hidden="1" x14ac:dyDescent="0.35">
      <c r="A2531" t="s">
        <v>41</v>
      </c>
      <c r="B2531">
        <v>1993</v>
      </c>
      <c r="D2531" s="2">
        <v>180000000000</v>
      </c>
      <c r="E2531" s="9">
        <v>7.6512652030150861</v>
      </c>
      <c r="F2531" t="s">
        <v>66</v>
      </c>
      <c r="G2531" t="s">
        <v>67</v>
      </c>
    </row>
    <row r="2532" spans="1:7" hidden="1" x14ac:dyDescent="0.35">
      <c r="A2532" t="s">
        <v>41</v>
      </c>
      <c r="B2532">
        <v>1994</v>
      </c>
      <c r="D2532" s="2">
        <v>131000000000</v>
      </c>
      <c r="E2532" s="9">
        <v>-4.6681473639483784</v>
      </c>
      <c r="F2532" t="s">
        <v>66</v>
      </c>
      <c r="G2532" t="s">
        <v>67</v>
      </c>
    </row>
    <row r="2533" spans="1:7" hidden="1" x14ac:dyDescent="0.35">
      <c r="A2533" t="s">
        <v>41</v>
      </c>
      <c r="B2533">
        <v>1995</v>
      </c>
      <c r="D2533" s="2">
        <v>169000000000</v>
      </c>
      <c r="E2533" s="9">
        <v>7.8782668761899117</v>
      </c>
      <c r="F2533" t="s">
        <v>66</v>
      </c>
      <c r="G2533" t="s">
        <v>67</v>
      </c>
    </row>
    <row r="2534" spans="1:7" hidden="1" x14ac:dyDescent="0.35">
      <c r="A2534" t="s">
        <v>41</v>
      </c>
      <c r="B2534">
        <v>1996</v>
      </c>
      <c r="D2534" s="2">
        <v>181000000000</v>
      </c>
      <c r="E2534" s="9">
        <v>7.3796644737568613</v>
      </c>
      <c r="F2534" t="s">
        <v>66</v>
      </c>
      <c r="G2534" t="s">
        <v>67</v>
      </c>
    </row>
    <row r="2535" spans="1:7" hidden="1" x14ac:dyDescent="0.35">
      <c r="A2535" t="s">
        <v>41</v>
      </c>
      <c r="B2535">
        <v>1997</v>
      </c>
      <c r="D2535" s="2">
        <v>190000000000</v>
      </c>
      <c r="E2535" s="9">
        <v>7.5776636440760825</v>
      </c>
      <c r="F2535" t="s">
        <v>66</v>
      </c>
      <c r="G2535" t="s">
        <v>67</v>
      </c>
    </row>
    <row r="2536" spans="1:7" hidden="1" x14ac:dyDescent="0.35">
      <c r="A2536" t="s">
        <v>41</v>
      </c>
      <c r="B2536">
        <v>1998</v>
      </c>
      <c r="D2536" s="2">
        <v>276000000000</v>
      </c>
      <c r="E2536" s="9">
        <v>2.4041502568693716</v>
      </c>
      <c r="F2536" t="s">
        <v>66</v>
      </c>
      <c r="G2536" t="s">
        <v>67</v>
      </c>
    </row>
    <row r="2537" spans="1:7" hidden="1" x14ac:dyDescent="0.35">
      <c r="A2537" t="s">
        <v>41</v>
      </c>
      <c r="B2537">
        <v>1999</v>
      </c>
      <c r="D2537" s="2">
        <v>256000000000</v>
      </c>
      <c r="E2537" s="9">
        <v>-3.2631684059710437</v>
      </c>
      <c r="F2537" t="s">
        <v>66</v>
      </c>
      <c r="G2537" t="s">
        <v>67</v>
      </c>
    </row>
    <row r="2538" spans="1:7" hidden="1" x14ac:dyDescent="0.35">
      <c r="A2538" t="s">
        <v>41</v>
      </c>
      <c r="B2538">
        <v>2000</v>
      </c>
      <c r="D2538" s="2">
        <v>274000000000</v>
      </c>
      <c r="E2538" s="9">
        <v>6.9332397045590426</v>
      </c>
      <c r="F2538" t="s">
        <v>66</v>
      </c>
      <c r="G2538" t="s">
        <v>67</v>
      </c>
    </row>
    <row r="2539" spans="1:7" hidden="1" x14ac:dyDescent="0.35">
      <c r="A2539" t="s">
        <v>41</v>
      </c>
      <c r="B2539">
        <v>2001</v>
      </c>
      <c r="D2539" s="2">
        <v>202000000000</v>
      </c>
      <c r="E2539" s="9">
        <v>-5.7500065546425674</v>
      </c>
      <c r="F2539" t="s">
        <v>66</v>
      </c>
      <c r="G2539" t="s">
        <v>67</v>
      </c>
    </row>
    <row r="2540" spans="1:7" hidden="1" x14ac:dyDescent="0.35">
      <c r="A2540" t="s">
        <v>41</v>
      </c>
      <c r="B2540">
        <v>2002</v>
      </c>
      <c r="D2540" s="2">
        <v>240000000000</v>
      </c>
      <c r="E2540" s="9">
        <v>6.4477220468159402</v>
      </c>
      <c r="F2540" t="s">
        <v>66</v>
      </c>
      <c r="G2540" t="s">
        <v>67</v>
      </c>
    </row>
    <row r="2541" spans="1:7" hidden="1" x14ac:dyDescent="0.35">
      <c r="A2541" t="s">
        <v>41</v>
      </c>
      <c r="B2541">
        <v>2003</v>
      </c>
      <c r="D2541" s="2">
        <v>315000000000</v>
      </c>
      <c r="E2541" s="9">
        <v>5.7632060665471414</v>
      </c>
      <c r="F2541" t="s">
        <v>66</v>
      </c>
      <c r="G2541" t="s">
        <v>67</v>
      </c>
    </row>
    <row r="2542" spans="1:7" hidden="1" x14ac:dyDescent="0.35">
      <c r="A2542" t="s">
        <v>41</v>
      </c>
      <c r="B2542">
        <v>2004</v>
      </c>
      <c r="D2542" s="2">
        <v>409000000000</v>
      </c>
      <c r="E2542" s="9">
        <v>9.7959363892028222</v>
      </c>
      <c r="F2542" t="s">
        <v>66</v>
      </c>
      <c r="G2542" t="s">
        <v>67</v>
      </c>
    </row>
    <row r="2543" spans="1:7" hidden="1" x14ac:dyDescent="0.35">
      <c r="A2543" t="s">
        <v>41</v>
      </c>
      <c r="B2543">
        <v>2005</v>
      </c>
      <c r="D2543" s="2">
        <v>506000000000</v>
      </c>
      <c r="E2543" s="9">
        <v>8.992304936265171</v>
      </c>
      <c r="F2543" t="s">
        <v>66</v>
      </c>
      <c r="G2543" t="s">
        <v>67</v>
      </c>
    </row>
    <row r="2544" spans="1:7" hidden="1" x14ac:dyDescent="0.35">
      <c r="A2544" t="s">
        <v>41</v>
      </c>
      <c r="B2544">
        <v>2006</v>
      </c>
      <c r="D2544" s="2">
        <v>557000000000</v>
      </c>
      <c r="E2544" s="9">
        <v>6.9479880857199277</v>
      </c>
      <c r="F2544" t="s">
        <v>66</v>
      </c>
      <c r="G2544" t="s">
        <v>67</v>
      </c>
    </row>
    <row r="2545" spans="1:7" hidden="1" x14ac:dyDescent="0.35">
      <c r="A2545" t="s">
        <v>41</v>
      </c>
      <c r="B2545">
        <v>2007</v>
      </c>
      <c r="D2545" s="2">
        <v>681000000000</v>
      </c>
      <c r="E2545" s="9">
        <v>5.0435079315710425</v>
      </c>
      <c r="F2545" t="s">
        <v>66</v>
      </c>
      <c r="G2545" t="s">
        <v>67</v>
      </c>
    </row>
    <row r="2546" spans="1:7" hidden="1" x14ac:dyDescent="0.35">
      <c r="A2546" t="s">
        <v>41</v>
      </c>
      <c r="B2546">
        <v>2008</v>
      </c>
      <c r="D2546" s="2">
        <v>770000000000</v>
      </c>
      <c r="E2546" s="9">
        <v>0.81502457300770459</v>
      </c>
      <c r="F2546" t="s">
        <v>66</v>
      </c>
      <c r="G2546" t="s">
        <v>67</v>
      </c>
    </row>
    <row r="2547" spans="1:7" hidden="1" x14ac:dyDescent="0.35">
      <c r="A2547" t="s">
        <v>41</v>
      </c>
      <c r="B2547">
        <v>2009</v>
      </c>
      <c r="D2547" s="2">
        <v>649000000000</v>
      </c>
      <c r="E2547" s="9">
        <v>-4.8231539530176946</v>
      </c>
      <c r="F2547" t="s">
        <v>66</v>
      </c>
      <c r="G2547" t="s">
        <v>67</v>
      </c>
    </row>
    <row r="2548" spans="1:7" hidden="1" x14ac:dyDescent="0.35">
      <c r="A2548" t="s">
        <v>41</v>
      </c>
      <c r="B2548">
        <v>2010</v>
      </c>
      <c r="D2548" s="2">
        <v>777000000000</v>
      </c>
      <c r="E2548" s="9">
        <v>8.427104322761906</v>
      </c>
      <c r="F2548" t="s">
        <v>66</v>
      </c>
      <c r="G2548" t="s">
        <v>67</v>
      </c>
    </row>
    <row r="2549" spans="1:7" hidden="1" x14ac:dyDescent="0.35">
      <c r="A2549" t="s">
        <v>41</v>
      </c>
      <c r="B2549">
        <v>2011</v>
      </c>
      <c r="D2549" s="2">
        <v>839000000000</v>
      </c>
      <c r="E2549" s="9">
        <v>11.200110583350352</v>
      </c>
      <c r="F2549" t="s">
        <v>66</v>
      </c>
      <c r="G2549" t="s">
        <v>67</v>
      </c>
    </row>
    <row r="2550" spans="1:7" hidden="1" x14ac:dyDescent="0.35">
      <c r="A2550" t="s">
        <v>41</v>
      </c>
      <c r="B2550">
        <v>2012</v>
      </c>
      <c r="D2550" s="2">
        <v>881000000000</v>
      </c>
      <c r="E2550" s="9">
        <v>4.7884927110800817</v>
      </c>
      <c r="F2550" t="s">
        <v>66</v>
      </c>
      <c r="G2550" t="s">
        <v>67</v>
      </c>
    </row>
    <row r="2551" spans="1:7" hidden="1" x14ac:dyDescent="0.35">
      <c r="A2551" t="s">
        <v>41</v>
      </c>
      <c r="B2551">
        <v>2013</v>
      </c>
      <c r="D2551" s="2">
        <v>958000000000</v>
      </c>
      <c r="E2551" s="9">
        <v>8.4858169965302608</v>
      </c>
      <c r="F2551" t="s">
        <v>66</v>
      </c>
      <c r="G2551" t="s">
        <v>67</v>
      </c>
    </row>
    <row r="2552" spans="1:7" hidden="1" x14ac:dyDescent="0.35">
      <c r="A2552" t="s">
        <v>41</v>
      </c>
      <c r="B2552">
        <v>2014</v>
      </c>
      <c r="D2552" s="2">
        <v>939000000000</v>
      </c>
      <c r="E2552" s="9">
        <v>4.9397151613657968</v>
      </c>
      <c r="F2552" t="s">
        <v>66</v>
      </c>
      <c r="G2552" t="s">
        <v>67</v>
      </c>
    </row>
    <row r="2553" spans="1:7" hidden="1" x14ac:dyDescent="0.35">
      <c r="A2553" t="s">
        <v>41</v>
      </c>
      <c r="B2553">
        <v>2015</v>
      </c>
      <c r="D2553" s="2">
        <v>864000000000</v>
      </c>
      <c r="E2553" s="9">
        <v>6.0844869044366305</v>
      </c>
      <c r="F2553" t="s">
        <v>66</v>
      </c>
      <c r="G2553" t="s">
        <v>67</v>
      </c>
    </row>
    <row r="2554" spans="1:7" hidden="1" x14ac:dyDescent="0.35">
      <c r="A2554" t="s">
        <v>41</v>
      </c>
      <c r="B2554">
        <v>2016</v>
      </c>
      <c r="D2554" s="2">
        <v>870000000000</v>
      </c>
      <c r="E2554" s="9">
        <v>3.323084208457459</v>
      </c>
      <c r="F2554" t="s">
        <v>66</v>
      </c>
      <c r="G2554" t="s">
        <v>67</v>
      </c>
    </row>
    <row r="2555" spans="1:7" hidden="1" x14ac:dyDescent="0.35">
      <c r="A2555" t="s">
        <v>41</v>
      </c>
      <c r="B2555">
        <v>2017</v>
      </c>
      <c r="C2555" s="5"/>
      <c r="D2555" s="2">
        <v>859000000000</v>
      </c>
      <c r="E2555" s="9">
        <v>7.5019974891749115</v>
      </c>
      <c r="F2555" t="s">
        <v>66</v>
      </c>
      <c r="G2555" t="s">
        <v>67</v>
      </c>
    </row>
    <row r="2556" spans="1:7" hidden="1" x14ac:dyDescent="0.35">
      <c r="A2556" t="s">
        <v>41</v>
      </c>
      <c r="B2556">
        <v>2018</v>
      </c>
      <c r="C2556" s="5"/>
      <c r="D2556" s="2">
        <v>778000000000</v>
      </c>
      <c r="E2556" s="9">
        <v>2.9798852581302242</v>
      </c>
      <c r="F2556" t="s">
        <v>66</v>
      </c>
      <c r="G2556" t="s">
        <v>67</v>
      </c>
    </row>
    <row r="2557" spans="1:7" hidden="1" x14ac:dyDescent="0.35">
      <c r="A2557" t="s">
        <v>41</v>
      </c>
      <c r="B2557">
        <v>2019</v>
      </c>
      <c r="D2557" s="2">
        <v>760000000000</v>
      </c>
      <c r="E2557" s="9">
        <v>0.78361019838455093</v>
      </c>
      <c r="F2557" t="s">
        <v>66</v>
      </c>
      <c r="G2557" t="s">
        <v>67</v>
      </c>
    </row>
    <row r="2558" spans="1:7" hidden="1" x14ac:dyDescent="0.35">
      <c r="A2558" t="s">
        <v>41</v>
      </c>
      <c r="B2558">
        <v>2020</v>
      </c>
      <c r="D2558" s="2">
        <v>720000000000</v>
      </c>
      <c r="E2558" s="9">
        <v>1.940032245490201</v>
      </c>
      <c r="F2558" t="s">
        <v>66</v>
      </c>
      <c r="G2558" t="s">
        <v>67</v>
      </c>
    </row>
    <row r="2559" spans="1:7" hidden="1" x14ac:dyDescent="0.35">
      <c r="A2559" t="s">
        <v>41</v>
      </c>
      <c r="B2559">
        <v>2021</v>
      </c>
      <c r="D2559" s="2">
        <v>819000000000</v>
      </c>
      <c r="E2559" s="9">
        <v>11.353496408077163</v>
      </c>
      <c r="F2559" t="s">
        <v>66</v>
      </c>
      <c r="G2559" t="s">
        <v>67</v>
      </c>
    </row>
    <row r="2560" spans="1:7" hidden="1" x14ac:dyDescent="0.35">
      <c r="A2560" t="s">
        <v>41</v>
      </c>
      <c r="B2560">
        <v>2022</v>
      </c>
      <c r="F2560" t="s">
        <v>66</v>
      </c>
      <c r="G2560" t="s">
        <v>67</v>
      </c>
    </row>
    <row r="2561" spans="1:7" hidden="1" x14ac:dyDescent="0.35">
      <c r="A2561" t="s">
        <v>41</v>
      </c>
      <c r="B2561">
        <v>2023</v>
      </c>
      <c r="F2561" t="s">
        <v>66</v>
      </c>
      <c r="G2561" t="s">
        <v>67</v>
      </c>
    </row>
    <row r="2562" spans="1:7" hidden="1" x14ac:dyDescent="0.35">
      <c r="A2562" t="s">
        <v>42</v>
      </c>
      <c r="B2562">
        <v>1960</v>
      </c>
      <c r="C2562">
        <v>4.0999999999999996</v>
      </c>
      <c r="D2562" s="2">
        <v>4031152977</v>
      </c>
      <c r="F2562" t="s">
        <v>69</v>
      </c>
      <c r="G2562" t="s">
        <v>67</v>
      </c>
    </row>
    <row r="2563" spans="1:7" hidden="1" x14ac:dyDescent="0.35">
      <c r="A2563" t="s">
        <v>42</v>
      </c>
      <c r="B2563">
        <v>1961</v>
      </c>
      <c r="C2563">
        <v>5.4</v>
      </c>
      <c r="D2563" s="2">
        <v>4540447761</v>
      </c>
      <c r="E2563" s="9">
        <v>5.0892169843910722</v>
      </c>
      <c r="F2563" t="s">
        <v>69</v>
      </c>
      <c r="G2563" t="s">
        <v>67</v>
      </c>
    </row>
    <row r="2564" spans="1:7" hidden="1" x14ac:dyDescent="0.35">
      <c r="A2564" t="s">
        <v>42</v>
      </c>
      <c r="B2564">
        <v>1962</v>
      </c>
      <c r="C2564">
        <v>6.3</v>
      </c>
      <c r="D2564" s="2">
        <v>4955543963</v>
      </c>
      <c r="E2564" s="9">
        <v>5.4118896134204704</v>
      </c>
      <c r="F2564" t="s">
        <v>69</v>
      </c>
      <c r="G2564" t="s">
        <v>67</v>
      </c>
    </row>
    <row r="2565" spans="1:7" hidden="1" x14ac:dyDescent="0.35">
      <c r="A2565" t="s">
        <v>42</v>
      </c>
      <c r="B2565">
        <v>1963</v>
      </c>
      <c r="C2565">
        <v>6</v>
      </c>
      <c r="D2565" s="2">
        <v>4836166667</v>
      </c>
      <c r="E2565" s="9">
        <v>3.2867075540710147</v>
      </c>
      <c r="F2565" t="s">
        <v>69</v>
      </c>
      <c r="G2565" t="s">
        <v>67</v>
      </c>
    </row>
    <row r="2566" spans="1:7" hidden="1" x14ac:dyDescent="0.35">
      <c r="A2566" t="s">
        <v>42</v>
      </c>
      <c r="B2566">
        <v>1964</v>
      </c>
      <c r="C2566">
        <v>6.3</v>
      </c>
      <c r="D2566" s="2">
        <v>5973366667</v>
      </c>
      <c r="E2566" s="9">
        <v>6.1669413235072312</v>
      </c>
      <c r="F2566" t="s">
        <v>69</v>
      </c>
      <c r="G2566" t="s">
        <v>67</v>
      </c>
    </row>
    <row r="2567" spans="1:7" hidden="1" x14ac:dyDescent="0.35">
      <c r="A2567" t="s">
        <v>42</v>
      </c>
      <c r="B2567">
        <v>1965</v>
      </c>
      <c r="C2567">
        <v>9.3000000000000007</v>
      </c>
      <c r="D2567" s="2">
        <v>5760761905</v>
      </c>
      <c r="E2567" s="9">
        <v>3.600011389837718</v>
      </c>
      <c r="F2567" t="s">
        <v>69</v>
      </c>
      <c r="G2567" t="s">
        <v>67</v>
      </c>
    </row>
    <row r="2568" spans="1:7" hidden="1" x14ac:dyDescent="0.35">
      <c r="A2568" t="s">
        <v>42</v>
      </c>
      <c r="B2568">
        <v>1966</v>
      </c>
      <c r="C2568">
        <v>7.6</v>
      </c>
      <c r="D2568" s="2">
        <v>5428518519</v>
      </c>
      <c r="E2568" s="9">
        <v>5.2367358622945233</v>
      </c>
      <c r="F2568" t="s">
        <v>69</v>
      </c>
      <c r="G2568" t="s">
        <v>67</v>
      </c>
    </row>
    <row r="2569" spans="1:7" hidden="1" x14ac:dyDescent="0.35">
      <c r="A2569" t="s">
        <v>42</v>
      </c>
      <c r="B2569">
        <v>1967</v>
      </c>
      <c r="C2569">
        <v>8.8000000000000007</v>
      </c>
      <c r="D2569" s="2">
        <v>5825170438</v>
      </c>
      <c r="E2569" s="9">
        <v>4.1348641657985752</v>
      </c>
      <c r="F2569" t="s">
        <v>69</v>
      </c>
      <c r="G2569" t="s">
        <v>67</v>
      </c>
    </row>
    <row r="2570" spans="1:7" hidden="1" x14ac:dyDescent="0.35">
      <c r="A2570" t="s">
        <v>42</v>
      </c>
      <c r="B2570">
        <v>1968</v>
      </c>
      <c r="C2570">
        <v>5.6</v>
      </c>
      <c r="D2570" s="2">
        <v>5960212869</v>
      </c>
      <c r="E2570" s="9">
        <v>5.9331179987828904</v>
      </c>
      <c r="F2570" t="s">
        <v>69</v>
      </c>
      <c r="G2570" t="s">
        <v>67</v>
      </c>
    </row>
    <row r="2571" spans="1:7" hidden="1" x14ac:dyDescent="0.35">
      <c r="A2571" t="s">
        <v>42</v>
      </c>
      <c r="B2571">
        <v>1969</v>
      </c>
      <c r="C2571">
        <v>4.5999999999999996</v>
      </c>
      <c r="D2571" s="2">
        <v>6450175214</v>
      </c>
      <c r="E2571" s="9">
        <v>6.1025173087333258</v>
      </c>
      <c r="F2571" t="s">
        <v>69</v>
      </c>
      <c r="G2571" t="s">
        <v>67</v>
      </c>
    </row>
    <row r="2572" spans="1:7" hidden="1" x14ac:dyDescent="0.35">
      <c r="A2572" t="s">
        <v>42</v>
      </c>
      <c r="B2572">
        <v>1970</v>
      </c>
      <c r="C2572" s="5">
        <f>AVERAGE(C2571,C2574)</f>
        <v>4.8</v>
      </c>
      <c r="D2572" s="2">
        <v>7198360460</v>
      </c>
      <c r="E2572" s="9">
        <v>6.2077969612769834</v>
      </c>
      <c r="F2572" t="s">
        <v>69</v>
      </c>
      <c r="G2572" t="s">
        <v>67</v>
      </c>
    </row>
    <row r="2573" spans="1:7" hidden="1" x14ac:dyDescent="0.35">
      <c r="A2573" t="s">
        <v>42</v>
      </c>
      <c r="B2573">
        <v>1971</v>
      </c>
      <c r="C2573" s="5">
        <f>AVERAGE(C2572,C2574)</f>
        <v>4.9000000000000004</v>
      </c>
      <c r="D2573" s="2">
        <v>7820380971</v>
      </c>
      <c r="E2573" s="9">
        <v>5.960727946290703</v>
      </c>
      <c r="F2573" t="s">
        <v>69</v>
      </c>
      <c r="G2573" t="s">
        <v>67</v>
      </c>
    </row>
    <row r="2574" spans="1:7" hidden="1" x14ac:dyDescent="0.35">
      <c r="A2574" t="s">
        <v>42</v>
      </c>
      <c r="B2574">
        <v>1972</v>
      </c>
      <c r="C2574">
        <v>5</v>
      </c>
      <c r="D2574" s="2">
        <v>8671358733</v>
      </c>
      <c r="E2574" s="9">
        <v>7.6691475444009711</v>
      </c>
      <c r="F2574" t="s">
        <v>69</v>
      </c>
      <c r="G2574" t="s">
        <v>67</v>
      </c>
    </row>
    <row r="2575" spans="1:7" hidden="1" x14ac:dyDescent="0.35">
      <c r="A2575" t="s">
        <v>42</v>
      </c>
      <c r="B2575">
        <v>1973</v>
      </c>
      <c r="C2575" s="5">
        <f>AVERAGE(C2574,C2576)</f>
        <v>5.05</v>
      </c>
      <c r="D2575" s="2">
        <v>10315760000</v>
      </c>
      <c r="E2575" s="9">
        <v>6.7229549691913348</v>
      </c>
      <c r="F2575" t="s">
        <v>69</v>
      </c>
      <c r="G2575" t="s">
        <v>67</v>
      </c>
    </row>
    <row r="2576" spans="1:7" hidden="1" x14ac:dyDescent="0.35">
      <c r="A2576" t="s">
        <v>42</v>
      </c>
      <c r="B2576">
        <v>1974</v>
      </c>
      <c r="C2576">
        <v>5.0999999999999996</v>
      </c>
      <c r="D2576" s="2">
        <v>12370029584</v>
      </c>
      <c r="E2576" s="9">
        <v>5.7457571891214059</v>
      </c>
      <c r="F2576" t="s">
        <v>69</v>
      </c>
      <c r="G2576" t="s">
        <v>67</v>
      </c>
    </row>
    <row r="2577" spans="1:7" hidden="1" x14ac:dyDescent="0.35">
      <c r="A2577" t="s">
        <v>42</v>
      </c>
      <c r="B2577">
        <v>1975</v>
      </c>
      <c r="C2577">
        <v>5.0999999999999996</v>
      </c>
      <c r="D2577" s="2">
        <v>13098633902</v>
      </c>
      <c r="E2577" s="9">
        <v>2.3232552811579552</v>
      </c>
      <c r="F2577" t="s">
        <v>69</v>
      </c>
      <c r="G2577" t="s">
        <v>67</v>
      </c>
    </row>
    <row r="2578" spans="1:7" hidden="1" x14ac:dyDescent="0.35">
      <c r="A2578" t="s">
        <v>42</v>
      </c>
      <c r="B2578">
        <v>1976</v>
      </c>
      <c r="C2578">
        <v>4.9000000000000004</v>
      </c>
      <c r="D2578" s="2">
        <v>15341403660</v>
      </c>
      <c r="E2578" s="9">
        <v>4.7283687345395009</v>
      </c>
      <c r="F2578" t="s">
        <v>69</v>
      </c>
      <c r="G2578" t="s">
        <v>67</v>
      </c>
    </row>
    <row r="2579" spans="1:7" hidden="1" x14ac:dyDescent="0.35">
      <c r="A2579" t="s">
        <v>42</v>
      </c>
      <c r="B2579">
        <v>1977</v>
      </c>
      <c r="C2579">
        <v>4.2</v>
      </c>
      <c r="D2579" s="2">
        <v>19470960619</v>
      </c>
      <c r="E2579" s="9">
        <v>4.158505453464187</v>
      </c>
      <c r="F2579" t="s">
        <v>69</v>
      </c>
      <c r="G2579" t="s">
        <v>67</v>
      </c>
    </row>
    <row r="2580" spans="1:7" hidden="1" x14ac:dyDescent="0.35">
      <c r="A2580" t="s">
        <v>42</v>
      </c>
      <c r="B2580">
        <v>1978</v>
      </c>
      <c r="C2580" s="5">
        <f>AVERAGE(C2579,C2586)</f>
        <v>4.75</v>
      </c>
      <c r="D2580" s="2">
        <v>23263511958</v>
      </c>
      <c r="E2580" s="9">
        <v>8.4699008376688028</v>
      </c>
      <c r="F2580" t="s">
        <v>69</v>
      </c>
      <c r="G2580" t="s">
        <v>67</v>
      </c>
    </row>
    <row r="2581" spans="1:7" hidden="1" x14ac:dyDescent="0.35">
      <c r="A2581" t="s">
        <v>42</v>
      </c>
      <c r="B2581">
        <v>1979</v>
      </c>
      <c r="C2581" s="5">
        <f>AVERAGE(C2580,C2586)</f>
        <v>5.0250000000000004</v>
      </c>
      <c r="D2581" s="2">
        <v>27940411250</v>
      </c>
      <c r="E2581" s="9">
        <v>5.379118988202066</v>
      </c>
      <c r="F2581" t="s">
        <v>69</v>
      </c>
      <c r="G2581" t="s">
        <v>67</v>
      </c>
    </row>
    <row r="2582" spans="1:7" hidden="1" x14ac:dyDescent="0.35">
      <c r="A2582" t="s">
        <v>42</v>
      </c>
      <c r="B2582">
        <v>1980</v>
      </c>
      <c r="C2582" s="5">
        <f>AVERAGE(C2581,C2586)</f>
        <v>5.1624999999999996</v>
      </c>
      <c r="D2582" s="2">
        <v>33400735644</v>
      </c>
      <c r="E2582" s="9">
        <v>4.0873536755076714</v>
      </c>
      <c r="F2582" t="s">
        <v>69</v>
      </c>
      <c r="G2582" t="s">
        <v>67</v>
      </c>
    </row>
    <row r="2583" spans="1:7" hidden="1" x14ac:dyDescent="0.35">
      <c r="A2583" t="s">
        <v>42</v>
      </c>
      <c r="B2583">
        <v>1981</v>
      </c>
      <c r="C2583" s="5">
        <f>AVERAGE(C2582,C2586)</f>
        <v>5.2312499999999993</v>
      </c>
      <c r="D2583" s="2">
        <v>36388366869</v>
      </c>
      <c r="E2583" s="9">
        <v>2.2768727451217785</v>
      </c>
      <c r="F2583" t="s">
        <v>69</v>
      </c>
      <c r="G2583" t="s">
        <v>67</v>
      </c>
    </row>
    <row r="2584" spans="1:7" hidden="1" x14ac:dyDescent="0.35">
      <c r="A2584" t="s">
        <v>42</v>
      </c>
      <c r="B2584">
        <v>1982</v>
      </c>
      <c r="C2584" s="5">
        <f>AVERAGE(C2583,C2586)</f>
        <v>5.265625</v>
      </c>
      <c r="D2584" s="2">
        <v>38968039722</v>
      </c>
      <c r="E2584" s="9">
        <v>0.94842078660451534</v>
      </c>
      <c r="F2584" t="s">
        <v>69</v>
      </c>
      <c r="G2584" t="s">
        <v>67</v>
      </c>
    </row>
    <row r="2585" spans="1:7" hidden="1" x14ac:dyDescent="0.35">
      <c r="A2585" t="s">
        <v>42</v>
      </c>
      <c r="B2585">
        <v>1983</v>
      </c>
      <c r="C2585" s="5">
        <f>AVERAGE(C2584,C2586)</f>
        <v>5.2828125000000004</v>
      </c>
      <c r="D2585" s="2">
        <v>38729822782</v>
      </c>
      <c r="E2585" s="9">
        <v>1.57395603843689</v>
      </c>
      <c r="F2585" t="s">
        <v>69</v>
      </c>
      <c r="G2585" t="s">
        <v>67</v>
      </c>
    </row>
    <row r="2586" spans="1:7" hidden="1" x14ac:dyDescent="0.35">
      <c r="A2586" t="s">
        <v>42</v>
      </c>
      <c r="B2586">
        <v>1984</v>
      </c>
      <c r="C2586">
        <v>5.3</v>
      </c>
      <c r="D2586" s="2">
        <v>38253120738</v>
      </c>
      <c r="E2586" s="9">
        <v>3.3506837394070601</v>
      </c>
      <c r="F2586" t="s">
        <v>69</v>
      </c>
      <c r="G2586" t="s">
        <v>67</v>
      </c>
    </row>
    <row r="2587" spans="1:7" hidden="1" x14ac:dyDescent="0.35">
      <c r="A2587" t="s">
        <v>42</v>
      </c>
      <c r="B2587">
        <v>1985</v>
      </c>
      <c r="C2587">
        <v>5</v>
      </c>
      <c r="D2587" s="2">
        <v>34894411352</v>
      </c>
      <c r="E2587" s="9">
        <v>3.1071061957295996</v>
      </c>
      <c r="F2587" t="s">
        <v>69</v>
      </c>
      <c r="G2587" t="s">
        <v>67</v>
      </c>
    </row>
    <row r="2588" spans="1:7" hidden="1" x14ac:dyDescent="0.35">
      <c r="A2588" t="s">
        <v>42</v>
      </c>
      <c r="B2588">
        <v>1986</v>
      </c>
      <c r="C2588">
        <v>4.7</v>
      </c>
      <c r="D2588" s="2">
        <v>34942489684</v>
      </c>
      <c r="E2588" s="9">
        <v>5.8240761374586612</v>
      </c>
      <c r="F2588" t="s">
        <v>69</v>
      </c>
      <c r="G2588" t="s">
        <v>67</v>
      </c>
    </row>
    <row r="2589" spans="1:7" hidden="1" x14ac:dyDescent="0.35">
      <c r="A2589" t="s">
        <v>42</v>
      </c>
      <c r="B2589">
        <v>1987</v>
      </c>
      <c r="C2589" s="5">
        <f>AVERAGE(C2588,C2592)</f>
        <v>4.1500000000000004</v>
      </c>
      <c r="D2589" s="2">
        <v>36373307085</v>
      </c>
      <c r="E2589" s="9">
        <v>5.3689321482132328</v>
      </c>
      <c r="F2589" t="s">
        <v>69</v>
      </c>
      <c r="G2589" t="s">
        <v>67</v>
      </c>
    </row>
    <row r="2590" spans="1:7" hidden="1" x14ac:dyDescent="0.35">
      <c r="A2590" t="s">
        <v>42</v>
      </c>
      <c r="B2590">
        <v>1988</v>
      </c>
      <c r="C2590" s="5">
        <f>AVERAGE(C2589,C2592)</f>
        <v>3.875</v>
      </c>
      <c r="D2590" s="2">
        <v>39212550050</v>
      </c>
      <c r="E2590" s="9">
        <v>4.0641732449037562</v>
      </c>
      <c r="F2590" t="s">
        <v>69</v>
      </c>
      <c r="G2590" t="s">
        <v>67</v>
      </c>
    </row>
    <row r="2591" spans="1:7" hidden="1" x14ac:dyDescent="0.35">
      <c r="A2591" t="s">
        <v>42</v>
      </c>
      <c r="B2591">
        <v>1989</v>
      </c>
      <c r="C2591" s="5">
        <f>AVERAGE(C2590,C2592)</f>
        <v>3.7374999999999998</v>
      </c>
      <c r="D2591" s="2">
        <v>39540080200</v>
      </c>
      <c r="E2591" s="9">
        <v>3.4140961096659623</v>
      </c>
      <c r="F2591" t="s">
        <v>69</v>
      </c>
      <c r="G2591" t="s">
        <v>67</v>
      </c>
    </row>
    <row r="2592" spans="1:7" hidden="1" x14ac:dyDescent="0.35">
      <c r="A2592" t="s">
        <v>42</v>
      </c>
      <c r="B2592">
        <v>1990</v>
      </c>
      <c r="C2592">
        <v>3.6</v>
      </c>
      <c r="D2592" s="2">
        <v>47844090710</v>
      </c>
      <c r="E2592" s="9">
        <v>4.281998330530584</v>
      </c>
      <c r="F2592" t="s">
        <v>69</v>
      </c>
      <c r="G2592" t="s">
        <v>67</v>
      </c>
    </row>
    <row r="2593" spans="1:7" hidden="1" x14ac:dyDescent="0.35">
      <c r="A2593" t="s">
        <v>42</v>
      </c>
      <c r="B2593">
        <v>1991</v>
      </c>
      <c r="C2593">
        <v>3.7</v>
      </c>
      <c r="D2593" s="2">
        <v>49175565911</v>
      </c>
      <c r="E2593" s="9">
        <v>2.0016075968919154</v>
      </c>
      <c r="F2593" t="s">
        <v>69</v>
      </c>
      <c r="G2593" t="s">
        <v>67</v>
      </c>
    </row>
    <row r="2594" spans="1:7" hidden="1" x14ac:dyDescent="0.35">
      <c r="A2594" t="s">
        <v>42</v>
      </c>
      <c r="B2594">
        <v>1992</v>
      </c>
      <c r="C2594">
        <v>4.0999999999999996</v>
      </c>
      <c r="D2594" s="2">
        <v>58418985443</v>
      </c>
      <c r="E2594" s="9">
        <v>4.0449294377407767</v>
      </c>
      <c r="F2594" t="s">
        <v>69</v>
      </c>
      <c r="G2594" t="s">
        <v>67</v>
      </c>
    </row>
    <row r="2595" spans="1:7" hidden="1" x14ac:dyDescent="0.35">
      <c r="A2595" t="s">
        <v>42</v>
      </c>
      <c r="B2595">
        <v>1993</v>
      </c>
      <c r="C2595">
        <v>4.2</v>
      </c>
      <c r="D2595" s="2">
        <v>66446804803</v>
      </c>
      <c r="E2595" s="9">
        <v>5.385409938567733</v>
      </c>
      <c r="F2595" t="s">
        <v>69</v>
      </c>
      <c r="G2595" t="s">
        <v>67</v>
      </c>
    </row>
    <row r="2596" spans="1:7" hidden="1" x14ac:dyDescent="0.35">
      <c r="A2596" t="s">
        <v>42</v>
      </c>
      <c r="B2596">
        <v>1994</v>
      </c>
      <c r="C2596">
        <v>4.5</v>
      </c>
      <c r="D2596" s="2">
        <v>81703500846</v>
      </c>
      <c r="E2596" s="9">
        <v>5.8146619078781328</v>
      </c>
      <c r="F2596" t="s">
        <v>69</v>
      </c>
      <c r="G2596" t="s">
        <v>67</v>
      </c>
    </row>
    <row r="2597" spans="1:7" hidden="1" x14ac:dyDescent="0.35">
      <c r="A2597" t="s">
        <v>42</v>
      </c>
      <c r="B2597">
        <v>1995</v>
      </c>
      <c r="C2597">
        <v>4.2</v>
      </c>
      <c r="D2597" s="2">
        <v>92507279383</v>
      </c>
      <c r="E2597" s="9">
        <v>5.2024375925091988</v>
      </c>
      <c r="F2597" t="s">
        <v>69</v>
      </c>
      <c r="G2597" t="s">
        <v>67</v>
      </c>
    </row>
    <row r="2598" spans="1:7" hidden="1" x14ac:dyDescent="0.35">
      <c r="A2598" t="s">
        <v>42</v>
      </c>
      <c r="B2598">
        <v>1996</v>
      </c>
      <c r="C2598">
        <v>4.3</v>
      </c>
      <c r="D2598" s="2">
        <v>97160109278</v>
      </c>
      <c r="E2598" s="9">
        <v>2.0558547121738684</v>
      </c>
      <c r="F2598" t="s">
        <v>69</v>
      </c>
      <c r="G2598" t="s">
        <v>67</v>
      </c>
    </row>
    <row r="2599" spans="1:7" hidden="1" x14ac:dyDescent="0.35">
      <c r="A2599" t="s">
        <v>42</v>
      </c>
      <c r="B2599">
        <v>1997</v>
      </c>
      <c r="C2599">
        <v>4.0999999999999996</v>
      </c>
      <c r="D2599" s="2">
        <v>107000000000</v>
      </c>
      <c r="E2599" s="9">
        <v>3.4302936782762288</v>
      </c>
      <c r="F2599" t="s">
        <v>69</v>
      </c>
      <c r="G2599" t="s">
        <v>67</v>
      </c>
    </row>
    <row r="2600" spans="1:7" hidden="1" x14ac:dyDescent="0.35">
      <c r="A2600" t="s">
        <v>42</v>
      </c>
      <c r="B2600">
        <v>1998</v>
      </c>
      <c r="C2600">
        <v>6.9</v>
      </c>
      <c r="D2600" s="2">
        <v>98443739941</v>
      </c>
      <c r="E2600" s="9">
        <v>0.5697840898662605</v>
      </c>
      <c r="F2600" t="s">
        <v>69</v>
      </c>
      <c r="G2600" t="s">
        <v>67</v>
      </c>
    </row>
    <row r="2601" spans="1:7" hidden="1" x14ac:dyDescent="0.35">
      <c r="A2601" t="s">
        <v>42</v>
      </c>
      <c r="B2601">
        <v>1999</v>
      </c>
      <c r="C2601">
        <v>6.5</v>
      </c>
      <c r="D2601" s="2">
        <v>86186158685</v>
      </c>
      <c r="E2601" s="9">
        <v>-4.2040152436992742</v>
      </c>
      <c r="F2601" t="s">
        <v>69</v>
      </c>
      <c r="G2601" t="s">
        <v>67</v>
      </c>
    </row>
    <row r="2602" spans="1:7" hidden="1" x14ac:dyDescent="0.35">
      <c r="A2602" t="s">
        <v>42</v>
      </c>
      <c r="B2602">
        <v>2000</v>
      </c>
      <c r="C2602">
        <v>6.8</v>
      </c>
      <c r="D2602" s="2">
        <v>99886577331</v>
      </c>
      <c r="E2602" s="9">
        <v>2.9248614831459179</v>
      </c>
      <c r="F2602" t="s">
        <v>69</v>
      </c>
      <c r="G2602" t="s">
        <v>67</v>
      </c>
    </row>
    <row r="2603" spans="1:7" hidden="1" x14ac:dyDescent="0.35">
      <c r="A2603" t="s">
        <v>42</v>
      </c>
      <c r="B2603">
        <v>2001</v>
      </c>
      <c r="C2603">
        <v>6.8</v>
      </c>
      <c r="D2603" s="2">
        <v>98211749596</v>
      </c>
      <c r="E2603" s="9">
        <v>1.6778983076995502</v>
      </c>
      <c r="F2603" t="s">
        <v>69</v>
      </c>
      <c r="G2603" t="s">
        <v>67</v>
      </c>
    </row>
    <row r="2604" spans="1:7" hidden="1" x14ac:dyDescent="0.35">
      <c r="A2604" t="s">
        <v>42</v>
      </c>
      <c r="B2604">
        <v>2002</v>
      </c>
      <c r="C2604">
        <v>6.3</v>
      </c>
      <c r="D2604" s="2">
        <v>97963003805</v>
      </c>
      <c r="E2604" s="9">
        <v>2.5039804655068565</v>
      </c>
      <c r="F2604" t="s">
        <v>69</v>
      </c>
      <c r="G2604" t="s">
        <v>67</v>
      </c>
    </row>
    <row r="2605" spans="1:7" hidden="1" x14ac:dyDescent="0.35">
      <c r="A2605" t="s">
        <v>42</v>
      </c>
      <c r="B2605">
        <v>2003</v>
      </c>
      <c r="C2605">
        <v>6.1</v>
      </c>
      <c r="D2605" s="2">
        <v>94641378693</v>
      </c>
      <c r="E2605" s="9">
        <v>3.918271903598324</v>
      </c>
      <c r="F2605" t="s">
        <v>69</v>
      </c>
      <c r="G2605" t="s">
        <v>67</v>
      </c>
    </row>
    <row r="2606" spans="1:7" hidden="1" x14ac:dyDescent="0.35">
      <c r="A2606" t="s">
        <v>42</v>
      </c>
      <c r="B2606">
        <v>2004</v>
      </c>
      <c r="C2606">
        <v>6.3</v>
      </c>
      <c r="D2606" s="2">
        <v>117000000000</v>
      </c>
      <c r="E2606" s="9">
        <v>5.3330220674523616</v>
      </c>
      <c r="F2606" t="s">
        <v>69</v>
      </c>
      <c r="G2606" t="s">
        <v>67</v>
      </c>
    </row>
    <row r="2607" spans="1:7" hidden="1" x14ac:dyDescent="0.35">
      <c r="A2607" t="s">
        <v>42</v>
      </c>
      <c r="B2607">
        <v>2005</v>
      </c>
      <c r="C2607">
        <v>5.8</v>
      </c>
      <c r="D2607" s="2">
        <v>146000000000</v>
      </c>
      <c r="E2607" s="9">
        <v>4.8287611079508537</v>
      </c>
      <c r="F2607" t="s">
        <v>69</v>
      </c>
      <c r="G2607" t="s">
        <v>67</v>
      </c>
    </row>
    <row r="2608" spans="1:7" hidden="1" x14ac:dyDescent="0.35">
      <c r="A2608" t="s">
        <v>42</v>
      </c>
      <c r="B2608">
        <v>2006</v>
      </c>
      <c r="C2608">
        <v>5.7</v>
      </c>
      <c r="D2608" s="2">
        <v>162000000000</v>
      </c>
      <c r="E2608" s="9">
        <v>6.7168686984440171</v>
      </c>
      <c r="F2608" t="s">
        <v>69</v>
      </c>
      <c r="G2608" t="s">
        <v>67</v>
      </c>
    </row>
    <row r="2609" spans="1:7" hidden="1" x14ac:dyDescent="0.35">
      <c r="A2609" t="s">
        <v>42</v>
      </c>
      <c r="B2609">
        <v>2007</v>
      </c>
      <c r="C2609">
        <v>5.5</v>
      </c>
      <c r="D2609" s="2">
        <v>206000000000</v>
      </c>
      <c r="E2609" s="9">
        <v>6.7381946909097508</v>
      </c>
      <c r="F2609" t="s">
        <v>69</v>
      </c>
      <c r="G2609" t="s">
        <v>67</v>
      </c>
    </row>
    <row r="2610" spans="1:7" hidden="1" x14ac:dyDescent="0.35">
      <c r="A2610" t="s">
        <v>42</v>
      </c>
      <c r="B2610">
        <v>2008</v>
      </c>
      <c r="C2610">
        <v>5.5</v>
      </c>
      <c r="D2610" s="2">
        <v>242000000000</v>
      </c>
      <c r="E2610" s="9">
        <v>3.2834461861654063</v>
      </c>
      <c r="F2610" t="s">
        <v>69</v>
      </c>
      <c r="G2610" t="s">
        <v>67</v>
      </c>
    </row>
    <row r="2611" spans="1:7" hidden="1" x14ac:dyDescent="0.35">
      <c r="A2611" t="s">
        <v>42</v>
      </c>
      <c r="B2611">
        <v>2009</v>
      </c>
      <c r="C2611">
        <v>5.5</v>
      </c>
      <c r="D2611" s="2">
        <v>232000000000</v>
      </c>
      <c r="E2611" s="9">
        <v>1.1396486454806194</v>
      </c>
      <c r="F2611" t="s">
        <v>69</v>
      </c>
      <c r="G2611" t="s">
        <v>67</v>
      </c>
    </row>
    <row r="2612" spans="1:7" hidden="1" x14ac:dyDescent="0.35">
      <c r="A2612" t="s">
        <v>42</v>
      </c>
      <c r="B2612">
        <v>2010</v>
      </c>
      <c r="C2612">
        <v>5</v>
      </c>
      <c r="D2612" s="2">
        <v>287000000000</v>
      </c>
      <c r="E2612" s="9">
        <v>4.4946589707092244</v>
      </c>
      <c r="F2612" t="s">
        <v>69</v>
      </c>
      <c r="G2612" t="s">
        <v>67</v>
      </c>
    </row>
    <row r="2613" spans="1:7" hidden="1" x14ac:dyDescent="0.35">
      <c r="A2613" t="s">
        <v>42</v>
      </c>
      <c r="B2613">
        <v>2011</v>
      </c>
      <c r="C2613">
        <v>4.8</v>
      </c>
      <c r="D2613" s="2">
        <v>335000000000</v>
      </c>
      <c r="E2613" s="9">
        <v>6.9478919817355518</v>
      </c>
      <c r="F2613" t="s">
        <v>69</v>
      </c>
      <c r="G2613" t="s">
        <v>67</v>
      </c>
    </row>
    <row r="2614" spans="1:7" hidden="1" x14ac:dyDescent="0.35">
      <c r="A2614" t="s">
        <v>42</v>
      </c>
      <c r="B2614">
        <v>2012</v>
      </c>
      <c r="C2614">
        <v>4.9000000000000004</v>
      </c>
      <c r="D2614" s="2">
        <v>371000000000</v>
      </c>
      <c r="E2614" s="9">
        <v>3.9126357671611487</v>
      </c>
      <c r="F2614" t="s">
        <v>69</v>
      </c>
      <c r="G2614" t="s">
        <v>67</v>
      </c>
    </row>
    <row r="2615" spans="1:7" hidden="1" x14ac:dyDescent="0.35">
      <c r="A2615" t="s">
        <v>42</v>
      </c>
      <c r="B2615">
        <v>2013</v>
      </c>
      <c r="C2615">
        <v>4.7</v>
      </c>
      <c r="D2615" s="2">
        <v>382000000000</v>
      </c>
      <c r="E2615" s="9">
        <v>5.1339935199567179</v>
      </c>
      <c r="F2615" t="s">
        <v>69</v>
      </c>
      <c r="G2615" t="s">
        <v>67</v>
      </c>
    </row>
    <row r="2616" spans="1:7" hidden="1" x14ac:dyDescent="0.35">
      <c r="A2616" t="s">
        <v>42</v>
      </c>
      <c r="B2616">
        <v>2014</v>
      </c>
      <c r="C2616">
        <v>4.9000000000000004</v>
      </c>
      <c r="D2616" s="2">
        <v>381000000000</v>
      </c>
      <c r="E2616" s="9">
        <v>4.4990300011097162</v>
      </c>
      <c r="F2616" t="s">
        <v>69</v>
      </c>
      <c r="G2616" t="s">
        <v>67</v>
      </c>
    </row>
    <row r="2617" spans="1:7" hidden="1" x14ac:dyDescent="0.35">
      <c r="A2617" t="s">
        <v>42</v>
      </c>
      <c r="B2617">
        <v>2015</v>
      </c>
      <c r="C2617">
        <v>5.3</v>
      </c>
      <c r="D2617" s="2">
        <v>293000000000</v>
      </c>
      <c r="E2617" s="9">
        <v>2.9559013752752321</v>
      </c>
      <c r="F2617" t="s">
        <v>69</v>
      </c>
      <c r="G2617" t="s">
        <v>67</v>
      </c>
    </row>
    <row r="2618" spans="1:7" hidden="1" x14ac:dyDescent="0.35">
      <c r="A2618" t="s">
        <v>42</v>
      </c>
      <c r="B2618">
        <v>2016</v>
      </c>
      <c r="C2618">
        <v>5.4</v>
      </c>
      <c r="D2618" s="2">
        <v>283000000000</v>
      </c>
      <c r="E2618" s="9">
        <v>2.0873825016279426</v>
      </c>
      <c r="F2618" t="s">
        <v>69</v>
      </c>
      <c r="G2618" t="s">
        <v>67</v>
      </c>
    </row>
    <row r="2619" spans="1:7" hidden="1" x14ac:dyDescent="0.35">
      <c r="A2619" t="s">
        <v>42</v>
      </c>
      <c r="B2619">
        <v>2017</v>
      </c>
      <c r="C2619">
        <v>5.7</v>
      </c>
      <c r="D2619" s="2">
        <v>312000000000</v>
      </c>
      <c r="E2619" s="9">
        <v>1.3593608678874602</v>
      </c>
      <c r="F2619" t="s">
        <v>69</v>
      </c>
      <c r="G2619" t="s">
        <v>67</v>
      </c>
    </row>
    <row r="2620" spans="1:7" hidden="1" x14ac:dyDescent="0.35">
      <c r="A2620" t="s">
        <v>42</v>
      </c>
      <c r="B2620">
        <v>2018</v>
      </c>
      <c r="C2620">
        <v>6</v>
      </c>
      <c r="D2620" s="2">
        <v>334000000000</v>
      </c>
      <c r="E2620" s="9">
        <v>2.5643242827770365</v>
      </c>
      <c r="F2620" t="s">
        <v>69</v>
      </c>
      <c r="G2620" t="s">
        <v>67</v>
      </c>
    </row>
    <row r="2621" spans="1:7" hidden="1" x14ac:dyDescent="0.35">
      <c r="A2621" t="s">
        <v>42</v>
      </c>
      <c r="B2621">
        <v>2019</v>
      </c>
      <c r="C2621">
        <v>5.9</v>
      </c>
      <c r="D2621" s="2">
        <v>323000000000</v>
      </c>
      <c r="E2621" s="9">
        <v>3.1868553924553282</v>
      </c>
      <c r="F2621" t="s">
        <v>69</v>
      </c>
      <c r="G2621" t="s">
        <v>67</v>
      </c>
    </row>
    <row r="2622" spans="1:7" hidden="1" x14ac:dyDescent="0.35">
      <c r="A2622" t="s">
        <v>42</v>
      </c>
      <c r="B2622">
        <v>2020</v>
      </c>
      <c r="D2622" s="2">
        <v>270000000000</v>
      </c>
      <c r="E2622" s="9">
        <v>-7.0481512078654305</v>
      </c>
      <c r="F2622" t="s">
        <v>69</v>
      </c>
      <c r="G2622" t="s">
        <v>67</v>
      </c>
    </row>
    <row r="2623" spans="1:7" hidden="1" x14ac:dyDescent="0.35">
      <c r="A2623" t="s">
        <v>42</v>
      </c>
      <c r="B2623">
        <v>2021</v>
      </c>
      <c r="D2623" s="2">
        <v>314000000000</v>
      </c>
      <c r="E2623" s="9">
        <v>10.677013073826117</v>
      </c>
      <c r="F2623" t="s">
        <v>69</v>
      </c>
      <c r="G2623" t="s">
        <v>67</v>
      </c>
    </row>
    <row r="2624" spans="1:7" hidden="1" x14ac:dyDescent="0.35">
      <c r="A2624" t="s">
        <v>42</v>
      </c>
      <c r="B2624">
        <v>2022</v>
      </c>
      <c r="F2624" t="s">
        <v>69</v>
      </c>
      <c r="G2624" t="s">
        <v>67</v>
      </c>
    </row>
    <row r="2625" spans="1:8" hidden="1" x14ac:dyDescent="0.35">
      <c r="A2625" t="s">
        <v>42</v>
      </c>
      <c r="B2625">
        <v>2023</v>
      </c>
      <c r="F2625" t="s">
        <v>69</v>
      </c>
      <c r="G2625" t="s">
        <v>67</v>
      </c>
    </row>
    <row r="2626" spans="1:8" hidden="1" x14ac:dyDescent="0.35">
      <c r="A2626" t="s">
        <v>43</v>
      </c>
      <c r="B2626">
        <v>1960</v>
      </c>
      <c r="F2626" t="s">
        <v>66</v>
      </c>
      <c r="G2626" t="s">
        <v>65</v>
      </c>
      <c r="H2626" t="s">
        <v>61</v>
      </c>
    </row>
    <row r="2627" spans="1:8" hidden="1" x14ac:dyDescent="0.35">
      <c r="A2627" t="s">
        <v>43</v>
      </c>
      <c r="B2627">
        <v>1961</v>
      </c>
      <c r="F2627" t="s">
        <v>66</v>
      </c>
      <c r="G2627" t="s">
        <v>65</v>
      </c>
      <c r="H2627" t="s">
        <v>61</v>
      </c>
    </row>
    <row r="2628" spans="1:8" hidden="1" x14ac:dyDescent="0.35">
      <c r="A2628" t="s">
        <v>43</v>
      </c>
      <c r="B2628">
        <v>1962</v>
      </c>
      <c r="F2628" t="s">
        <v>66</v>
      </c>
      <c r="G2628" t="s">
        <v>65</v>
      </c>
      <c r="H2628" t="s">
        <v>61</v>
      </c>
    </row>
    <row r="2629" spans="1:8" hidden="1" x14ac:dyDescent="0.35">
      <c r="A2629" t="s">
        <v>43</v>
      </c>
      <c r="B2629">
        <v>1963</v>
      </c>
      <c r="F2629" t="s">
        <v>66</v>
      </c>
      <c r="G2629" t="s">
        <v>65</v>
      </c>
      <c r="H2629" t="s">
        <v>61</v>
      </c>
    </row>
    <row r="2630" spans="1:8" hidden="1" x14ac:dyDescent="0.35">
      <c r="A2630" t="s">
        <v>43</v>
      </c>
      <c r="B2630">
        <v>1964</v>
      </c>
      <c r="F2630" t="s">
        <v>66</v>
      </c>
      <c r="G2630" t="s">
        <v>65</v>
      </c>
      <c r="H2630" t="s">
        <v>61</v>
      </c>
    </row>
    <row r="2631" spans="1:8" hidden="1" x14ac:dyDescent="0.35">
      <c r="A2631" t="s">
        <v>43</v>
      </c>
      <c r="B2631">
        <v>1965</v>
      </c>
      <c r="F2631" t="s">
        <v>66</v>
      </c>
      <c r="G2631" t="s">
        <v>65</v>
      </c>
      <c r="H2631" t="s">
        <v>61</v>
      </c>
    </row>
    <row r="2632" spans="1:8" hidden="1" x14ac:dyDescent="0.35">
      <c r="A2632" t="s">
        <v>43</v>
      </c>
      <c r="B2632">
        <v>1966</v>
      </c>
      <c r="F2632" t="s">
        <v>66</v>
      </c>
      <c r="G2632" t="s">
        <v>65</v>
      </c>
      <c r="H2632" t="s">
        <v>61</v>
      </c>
    </row>
    <row r="2633" spans="1:8" hidden="1" x14ac:dyDescent="0.35">
      <c r="A2633" t="s">
        <v>43</v>
      </c>
      <c r="B2633">
        <v>1967</v>
      </c>
      <c r="F2633" t="s">
        <v>66</v>
      </c>
      <c r="G2633" t="s">
        <v>65</v>
      </c>
      <c r="H2633" t="s">
        <v>61</v>
      </c>
    </row>
    <row r="2634" spans="1:8" hidden="1" x14ac:dyDescent="0.35">
      <c r="A2634" t="s">
        <v>43</v>
      </c>
      <c r="B2634">
        <v>1968</v>
      </c>
      <c r="F2634" t="s">
        <v>66</v>
      </c>
      <c r="G2634" t="s">
        <v>65</v>
      </c>
      <c r="H2634" t="s">
        <v>61</v>
      </c>
    </row>
    <row r="2635" spans="1:8" hidden="1" x14ac:dyDescent="0.35">
      <c r="A2635" t="s">
        <v>43</v>
      </c>
      <c r="B2635">
        <v>1969</v>
      </c>
      <c r="F2635" t="s">
        <v>66</v>
      </c>
      <c r="G2635" t="s">
        <v>65</v>
      </c>
      <c r="H2635" t="s">
        <v>61</v>
      </c>
    </row>
    <row r="2636" spans="1:8" hidden="1" x14ac:dyDescent="0.35">
      <c r="A2636" t="s">
        <v>43</v>
      </c>
      <c r="B2636">
        <v>1970</v>
      </c>
      <c r="F2636" t="s">
        <v>66</v>
      </c>
      <c r="G2636" t="s">
        <v>65</v>
      </c>
      <c r="H2636" t="s">
        <v>61</v>
      </c>
    </row>
    <row r="2637" spans="1:8" hidden="1" x14ac:dyDescent="0.35">
      <c r="A2637" t="s">
        <v>43</v>
      </c>
      <c r="B2637">
        <v>1971</v>
      </c>
      <c r="F2637" t="s">
        <v>66</v>
      </c>
      <c r="G2637" t="s">
        <v>65</v>
      </c>
      <c r="H2637" t="s">
        <v>61</v>
      </c>
    </row>
    <row r="2638" spans="1:8" hidden="1" x14ac:dyDescent="0.35">
      <c r="A2638" t="s">
        <v>43</v>
      </c>
      <c r="B2638">
        <v>1972</v>
      </c>
      <c r="F2638" t="s">
        <v>66</v>
      </c>
      <c r="G2638" t="s">
        <v>65</v>
      </c>
      <c r="H2638" t="s">
        <v>61</v>
      </c>
    </row>
    <row r="2639" spans="1:8" hidden="1" x14ac:dyDescent="0.35">
      <c r="A2639" t="s">
        <v>43</v>
      </c>
      <c r="B2639">
        <v>1973</v>
      </c>
      <c r="F2639" t="s">
        <v>66</v>
      </c>
      <c r="G2639" t="s">
        <v>65</v>
      </c>
      <c r="H2639" t="s">
        <v>61</v>
      </c>
    </row>
    <row r="2640" spans="1:8" hidden="1" x14ac:dyDescent="0.35">
      <c r="A2640" t="s">
        <v>43</v>
      </c>
      <c r="B2640">
        <v>1974</v>
      </c>
      <c r="F2640" t="s">
        <v>66</v>
      </c>
      <c r="G2640" t="s">
        <v>65</v>
      </c>
      <c r="H2640" t="s">
        <v>61</v>
      </c>
    </row>
    <row r="2641" spans="1:8" hidden="1" x14ac:dyDescent="0.35">
      <c r="A2641" t="s">
        <v>43</v>
      </c>
      <c r="B2641">
        <v>1975</v>
      </c>
      <c r="F2641" t="s">
        <v>66</v>
      </c>
      <c r="G2641" t="s">
        <v>65</v>
      </c>
      <c r="H2641" t="s">
        <v>61</v>
      </c>
    </row>
    <row r="2642" spans="1:8" hidden="1" x14ac:dyDescent="0.35">
      <c r="A2642" t="s">
        <v>43</v>
      </c>
      <c r="B2642">
        <v>1976</v>
      </c>
      <c r="F2642" t="s">
        <v>66</v>
      </c>
      <c r="G2642" t="s">
        <v>65</v>
      </c>
      <c r="H2642" t="s">
        <v>61</v>
      </c>
    </row>
    <row r="2643" spans="1:8" hidden="1" x14ac:dyDescent="0.35">
      <c r="A2643" t="s">
        <v>43</v>
      </c>
      <c r="B2643">
        <v>1977</v>
      </c>
      <c r="F2643" t="s">
        <v>66</v>
      </c>
      <c r="G2643" t="s">
        <v>65</v>
      </c>
      <c r="H2643" t="s">
        <v>61</v>
      </c>
    </row>
    <row r="2644" spans="1:8" hidden="1" x14ac:dyDescent="0.35">
      <c r="A2644" t="s">
        <v>43</v>
      </c>
      <c r="B2644">
        <v>1978</v>
      </c>
      <c r="F2644" t="s">
        <v>66</v>
      </c>
      <c r="G2644" t="s">
        <v>65</v>
      </c>
      <c r="H2644" t="s">
        <v>61</v>
      </c>
    </row>
    <row r="2645" spans="1:8" hidden="1" x14ac:dyDescent="0.35">
      <c r="A2645" t="s">
        <v>43</v>
      </c>
      <c r="B2645">
        <v>1979</v>
      </c>
      <c r="F2645" t="s">
        <v>66</v>
      </c>
      <c r="G2645" t="s">
        <v>65</v>
      </c>
      <c r="H2645" t="s">
        <v>61</v>
      </c>
    </row>
    <row r="2646" spans="1:8" hidden="1" x14ac:dyDescent="0.35">
      <c r="A2646" t="s">
        <v>43</v>
      </c>
      <c r="B2646">
        <v>1980</v>
      </c>
      <c r="C2646">
        <v>35.200000000000003</v>
      </c>
      <c r="F2646" t="s">
        <v>66</v>
      </c>
      <c r="G2646" t="s">
        <v>65</v>
      </c>
      <c r="H2646" t="s">
        <v>61</v>
      </c>
    </row>
    <row r="2647" spans="1:8" hidden="1" x14ac:dyDescent="0.35">
      <c r="A2647" t="s">
        <v>43</v>
      </c>
      <c r="B2647">
        <v>1981</v>
      </c>
      <c r="C2647">
        <v>35.799999999999997</v>
      </c>
      <c r="F2647" t="s">
        <v>66</v>
      </c>
      <c r="G2647" t="s">
        <v>65</v>
      </c>
      <c r="H2647" t="s">
        <v>61</v>
      </c>
    </row>
    <row r="2648" spans="1:8" hidden="1" x14ac:dyDescent="0.35">
      <c r="A2648" t="s">
        <v>43</v>
      </c>
      <c r="B2648">
        <v>1982</v>
      </c>
      <c r="C2648">
        <v>37.5</v>
      </c>
      <c r="F2648" t="s">
        <v>66</v>
      </c>
      <c r="G2648" t="s">
        <v>65</v>
      </c>
      <c r="H2648" t="s">
        <v>61</v>
      </c>
    </row>
    <row r="2649" spans="1:8" hidden="1" x14ac:dyDescent="0.35">
      <c r="A2649" t="s">
        <v>43</v>
      </c>
      <c r="B2649">
        <v>1983</v>
      </c>
      <c r="C2649">
        <v>36</v>
      </c>
      <c r="F2649" t="s">
        <v>66</v>
      </c>
      <c r="G2649" t="s">
        <v>65</v>
      </c>
      <c r="H2649" t="s">
        <v>61</v>
      </c>
    </row>
    <row r="2650" spans="1:8" hidden="1" x14ac:dyDescent="0.35">
      <c r="A2650" t="s">
        <v>43</v>
      </c>
      <c r="B2650">
        <v>1984</v>
      </c>
      <c r="C2650">
        <v>37</v>
      </c>
      <c r="F2650" t="s">
        <v>66</v>
      </c>
      <c r="G2650" t="s">
        <v>65</v>
      </c>
      <c r="H2650" t="s">
        <v>61</v>
      </c>
    </row>
    <row r="2651" spans="1:8" hidden="1" x14ac:dyDescent="0.35">
      <c r="A2651" t="s">
        <v>43</v>
      </c>
      <c r="B2651">
        <v>1985</v>
      </c>
      <c r="C2651">
        <v>31.9</v>
      </c>
      <c r="F2651" t="s">
        <v>66</v>
      </c>
      <c r="G2651" t="s">
        <v>65</v>
      </c>
      <c r="H2651" t="s">
        <v>61</v>
      </c>
    </row>
    <row r="2652" spans="1:8" hidden="1" x14ac:dyDescent="0.35">
      <c r="A2652" t="s">
        <v>43</v>
      </c>
      <c r="B2652">
        <v>1986</v>
      </c>
      <c r="C2652">
        <v>27.4</v>
      </c>
      <c r="F2652" t="s">
        <v>66</v>
      </c>
      <c r="G2652" t="s">
        <v>65</v>
      </c>
      <c r="H2652" t="s">
        <v>61</v>
      </c>
    </row>
    <row r="2653" spans="1:8" hidden="1" x14ac:dyDescent="0.35">
      <c r="A2653" t="s">
        <v>43</v>
      </c>
      <c r="B2653">
        <v>1987</v>
      </c>
      <c r="C2653">
        <v>25.9</v>
      </c>
      <c r="F2653" t="s">
        <v>66</v>
      </c>
      <c r="G2653" t="s">
        <v>65</v>
      </c>
      <c r="H2653" t="s">
        <v>61</v>
      </c>
    </row>
    <row r="2654" spans="1:8" hidden="1" x14ac:dyDescent="0.35">
      <c r="A2654" t="s">
        <v>43</v>
      </c>
      <c r="B2654">
        <v>1988</v>
      </c>
      <c r="C2654">
        <v>25.2</v>
      </c>
      <c r="F2654" t="s">
        <v>66</v>
      </c>
      <c r="G2654" t="s">
        <v>65</v>
      </c>
      <c r="H2654" t="s">
        <v>61</v>
      </c>
    </row>
    <row r="2655" spans="1:8" hidden="1" x14ac:dyDescent="0.35">
      <c r="A2655" t="s">
        <v>43</v>
      </c>
      <c r="B2655">
        <v>1989</v>
      </c>
      <c r="C2655">
        <v>28.5</v>
      </c>
      <c r="F2655" t="s">
        <v>66</v>
      </c>
      <c r="G2655" t="s">
        <v>65</v>
      </c>
      <c r="H2655" t="s">
        <v>61</v>
      </c>
    </row>
    <row r="2656" spans="1:8" hidden="1" x14ac:dyDescent="0.35">
      <c r="A2656" t="s">
        <v>43</v>
      </c>
      <c r="B2656">
        <v>1990</v>
      </c>
      <c r="C2656">
        <v>28.4</v>
      </c>
      <c r="F2656" t="s">
        <v>66</v>
      </c>
      <c r="G2656" t="s">
        <v>65</v>
      </c>
      <c r="H2656" t="s">
        <v>61</v>
      </c>
    </row>
    <row r="2657" spans="1:8" hidden="1" x14ac:dyDescent="0.35">
      <c r="A2657" t="s">
        <v>43</v>
      </c>
      <c r="B2657">
        <v>1991</v>
      </c>
      <c r="C2657">
        <v>30.7</v>
      </c>
      <c r="F2657" t="s">
        <v>66</v>
      </c>
      <c r="G2657" t="s">
        <v>65</v>
      </c>
      <c r="H2657" t="s">
        <v>61</v>
      </c>
    </row>
    <row r="2658" spans="1:8" hidden="1" x14ac:dyDescent="0.35">
      <c r="A2658" t="s">
        <v>43</v>
      </c>
      <c r="B2658">
        <v>1992</v>
      </c>
      <c r="C2658">
        <v>37.6</v>
      </c>
      <c r="F2658" t="s">
        <v>66</v>
      </c>
      <c r="G2658" t="s">
        <v>65</v>
      </c>
      <c r="H2658" t="s">
        <v>61</v>
      </c>
    </row>
    <row r="2659" spans="1:8" hidden="1" x14ac:dyDescent="0.35">
      <c r="A2659" t="s">
        <v>43</v>
      </c>
      <c r="B2659">
        <v>1993</v>
      </c>
      <c r="C2659">
        <v>45.2</v>
      </c>
      <c r="F2659" t="s">
        <v>66</v>
      </c>
      <c r="G2659" t="s">
        <v>65</v>
      </c>
      <c r="H2659" t="s">
        <v>61</v>
      </c>
    </row>
    <row r="2660" spans="1:8" hidden="1" x14ac:dyDescent="0.35">
      <c r="A2660" t="s">
        <v>43</v>
      </c>
      <c r="B2660">
        <v>1994</v>
      </c>
      <c r="C2660">
        <v>42.9</v>
      </c>
      <c r="F2660" t="s">
        <v>66</v>
      </c>
      <c r="G2660" t="s">
        <v>65</v>
      </c>
      <c r="H2660" t="s">
        <v>61</v>
      </c>
    </row>
    <row r="2661" spans="1:8" hidden="1" x14ac:dyDescent="0.35">
      <c r="A2661" t="s">
        <v>43</v>
      </c>
      <c r="B2661">
        <v>1995</v>
      </c>
      <c r="C2661">
        <v>43.1</v>
      </c>
      <c r="D2661" s="2">
        <v>5789128637</v>
      </c>
      <c r="F2661" t="s">
        <v>66</v>
      </c>
      <c r="G2661" t="s">
        <v>65</v>
      </c>
      <c r="H2661" t="s">
        <v>61</v>
      </c>
    </row>
    <row r="2662" spans="1:8" hidden="1" x14ac:dyDescent="0.35">
      <c r="A2662" t="s">
        <v>43</v>
      </c>
      <c r="B2662">
        <v>1996</v>
      </c>
      <c r="C2662">
        <v>38.9</v>
      </c>
      <c r="D2662" s="2">
        <v>5975248851</v>
      </c>
      <c r="E2662" s="9">
        <v>2.5880153308638398</v>
      </c>
      <c r="F2662" t="s">
        <v>66</v>
      </c>
      <c r="G2662" t="s">
        <v>65</v>
      </c>
      <c r="H2662" t="s">
        <v>61</v>
      </c>
    </row>
    <row r="2663" spans="1:8" hidden="1" x14ac:dyDescent="0.35">
      <c r="A2663" t="s">
        <v>43</v>
      </c>
      <c r="B2663">
        <v>1997</v>
      </c>
      <c r="C2663">
        <v>37.6</v>
      </c>
      <c r="D2663" s="2">
        <v>6527926446</v>
      </c>
      <c r="E2663" s="9">
        <v>8.8369127840025783</v>
      </c>
      <c r="F2663" t="s">
        <v>66</v>
      </c>
      <c r="G2663" t="s">
        <v>65</v>
      </c>
      <c r="H2663" t="s">
        <v>61</v>
      </c>
    </row>
    <row r="2664" spans="1:8" hidden="1" x14ac:dyDescent="0.35">
      <c r="A2664" t="s">
        <v>43</v>
      </c>
      <c r="B2664">
        <v>1998</v>
      </c>
      <c r="C2664">
        <v>35.6</v>
      </c>
      <c r="D2664" s="2">
        <v>7166275468</v>
      </c>
      <c r="E2664" s="9">
        <v>6.3359377841259317</v>
      </c>
      <c r="F2664" t="s">
        <v>66</v>
      </c>
      <c r="G2664" t="s">
        <v>65</v>
      </c>
      <c r="H2664" t="s">
        <v>61</v>
      </c>
    </row>
    <row r="2665" spans="1:8" hidden="1" x14ac:dyDescent="0.35">
      <c r="A2665" t="s">
        <v>43</v>
      </c>
      <c r="B2665">
        <v>1999</v>
      </c>
      <c r="C2665">
        <v>32.700000000000003</v>
      </c>
      <c r="D2665" s="2">
        <v>7533788134</v>
      </c>
      <c r="E2665" s="9">
        <v>2.7561742164455012</v>
      </c>
      <c r="F2665" t="s">
        <v>66</v>
      </c>
      <c r="G2665" t="s">
        <v>65</v>
      </c>
      <c r="H2665" t="s">
        <v>61</v>
      </c>
    </row>
    <row r="2666" spans="1:8" hidden="1" x14ac:dyDescent="0.35">
      <c r="A2666" t="s">
        <v>43</v>
      </c>
      <c r="B2666">
        <v>2000</v>
      </c>
      <c r="C2666">
        <v>33.799999999999997</v>
      </c>
      <c r="D2666" s="2">
        <v>7958852839</v>
      </c>
      <c r="E2666" s="9">
        <v>5.6757413118616569</v>
      </c>
      <c r="F2666" t="s">
        <v>66</v>
      </c>
      <c r="G2666" t="s">
        <v>65</v>
      </c>
      <c r="H2666" t="s">
        <v>61</v>
      </c>
    </row>
    <row r="2667" spans="1:8" hidden="1" x14ac:dyDescent="0.35">
      <c r="A2667" t="s">
        <v>43</v>
      </c>
      <c r="B2667">
        <v>2001</v>
      </c>
      <c r="C2667">
        <v>30.9</v>
      </c>
      <c r="D2667" s="2">
        <v>8362398702</v>
      </c>
      <c r="E2667" s="9">
        <v>6.3235081588281332</v>
      </c>
      <c r="F2667" t="s">
        <v>66</v>
      </c>
      <c r="G2667" t="s">
        <v>65</v>
      </c>
      <c r="H2667" t="s">
        <v>61</v>
      </c>
    </row>
    <row r="2668" spans="1:8" hidden="1" x14ac:dyDescent="0.35">
      <c r="A2668" t="s">
        <v>43</v>
      </c>
      <c r="B2668">
        <v>2002</v>
      </c>
      <c r="C2668">
        <v>29.7</v>
      </c>
      <c r="D2668" s="2">
        <v>9557031605</v>
      </c>
      <c r="E2668" s="9">
        <v>7.0881286569100581</v>
      </c>
      <c r="F2668" t="s">
        <v>66</v>
      </c>
      <c r="G2668" t="s">
        <v>65</v>
      </c>
      <c r="H2668" t="s">
        <v>61</v>
      </c>
    </row>
    <row r="2669" spans="1:8" hidden="1" x14ac:dyDescent="0.35">
      <c r="A2669" t="s">
        <v>43</v>
      </c>
      <c r="B2669">
        <v>2003</v>
      </c>
      <c r="C2669">
        <v>26.7</v>
      </c>
      <c r="D2669" s="2">
        <v>11771975157</v>
      </c>
      <c r="E2669" s="9">
        <v>8.4228622066856929</v>
      </c>
      <c r="F2669" t="s">
        <v>66</v>
      </c>
      <c r="G2669" t="s">
        <v>65</v>
      </c>
      <c r="H2669" t="s">
        <v>61</v>
      </c>
    </row>
    <row r="2670" spans="1:8" hidden="1" x14ac:dyDescent="0.35">
      <c r="A2670" t="s">
        <v>43</v>
      </c>
      <c r="B2670">
        <v>2004</v>
      </c>
      <c r="C2670">
        <v>24.8</v>
      </c>
      <c r="D2670" s="2">
        <v>14435700533</v>
      </c>
      <c r="E2670" s="9">
        <v>8.2841459778732371</v>
      </c>
      <c r="F2670" t="s">
        <v>66</v>
      </c>
      <c r="G2670" t="s">
        <v>65</v>
      </c>
      <c r="H2670" t="s">
        <v>61</v>
      </c>
    </row>
    <row r="2671" spans="1:8" hidden="1" x14ac:dyDescent="0.35">
      <c r="A2671" t="s">
        <v>43</v>
      </c>
      <c r="B2671">
        <v>2005</v>
      </c>
      <c r="C2671">
        <v>25.1</v>
      </c>
      <c r="D2671" s="2">
        <v>17003459863</v>
      </c>
      <c r="E2671" s="9">
        <v>10.720365956564876</v>
      </c>
      <c r="F2671" t="s">
        <v>66</v>
      </c>
      <c r="G2671" t="s">
        <v>65</v>
      </c>
      <c r="H2671" t="s">
        <v>61</v>
      </c>
    </row>
    <row r="2672" spans="1:8" hidden="1" x14ac:dyDescent="0.35">
      <c r="A2672" t="s">
        <v>43</v>
      </c>
      <c r="B2672">
        <v>2006</v>
      </c>
      <c r="C2672">
        <v>21.6</v>
      </c>
      <c r="D2672" s="2">
        <v>21570076499</v>
      </c>
      <c r="E2672" s="9">
        <v>11.97183569390215</v>
      </c>
      <c r="F2672" t="s">
        <v>66</v>
      </c>
      <c r="G2672" t="s">
        <v>65</v>
      </c>
      <c r="H2672" t="s">
        <v>61</v>
      </c>
    </row>
    <row r="2673" spans="1:8" hidden="1" x14ac:dyDescent="0.35">
      <c r="A2673" t="s">
        <v>43</v>
      </c>
      <c r="B2673">
        <v>2007</v>
      </c>
      <c r="C2673">
        <v>20.399999999999999</v>
      </c>
      <c r="D2673" s="2">
        <v>31054350978</v>
      </c>
      <c r="E2673" s="9">
        <v>9.9419216276239979</v>
      </c>
      <c r="F2673" t="s">
        <v>66</v>
      </c>
      <c r="G2673" t="s">
        <v>65</v>
      </c>
      <c r="H2673" t="s">
        <v>61</v>
      </c>
    </row>
    <row r="2674" spans="1:8" hidden="1" x14ac:dyDescent="0.35">
      <c r="A2674" t="s">
        <v>43</v>
      </c>
      <c r="B2674">
        <v>2008</v>
      </c>
      <c r="C2674">
        <v>23.7</v>
      </c>
      <c r="D2674" s="2">
        <v>35854274229</v>
      </c>
      <c r="E2674" s="9">
        <v>-3.2491207230560235</v>
      </c>
      <c r="F2674" t="s">
        <v>66</v>
      </c>
      <c r="G2674" t="s">
        <v>65</v>
      </c>
      <c r="H2674" t="s">
        <v>61</v>
      </c>
    </row>
    <row r="2675" spans="1:8" hidden="1" x14ac:dyDescent="0.35">
      <c r="A2675" t="s">
        <v>43</v>
      </c>
      <c r="B2675">
        <v>2009</v>
      </c>
      <c r="C2675">
        <v>23.6</v>
      </c>
      <c r="D2675" s="2">
        <v>26410909091</v>
      </c>
      <c r="E2675" s="9">
        <v>-14.260140037713171</v>
      </c>
      <c r="F2675" t="s">
        <v>66</v>
      </c>
      <c r="G2675" t="s">
        <v>65</v>
      </c>
      <c r="H2675" t="s">
        <v>61</v>
      </c>
    </row>
    <row r="2676" spans="1:8" hidden="1" x14ac:dyDescent="0.35">
      <c r="A2676" t="s">
        <v>43</v>
      </c>
      <c r="B2676">
        <v>2010</v>
      </c>
      <c r="C2676">
        <v>20.100000000000001</v>
      </c>
      <c r="D2676" s="2">
        <v>23956163077</v>
      </c>
      <c r="E2676" s="9">
        <v>-4.4555672599809952</v>
      </c>
      <c r="F2676" t="s">
        <v>66</v>
      </c>
      <c r="G2676" t="s">
        <v>65</v>
      </c>
      <c r="H2676" t="s">
        <v>61</v>
      </c>
    </row>
    <row r="2677" spans="1:8" hidden="1" x14ac:dyDescent="0.35">
      <c r="A2677" t="s">
        <v>43</v>
      </c>
      <c r="B2677">
        <v>2011</v>
      </c>
      <c r="C2677">
        <v>20.5</v>
      </c>
      <c r="D2677" s="2">
        <v>27474380566</v>
      </c>
      <c r="E2677" s="9">
        <v>2.5737123633337688</v>
      </c>
      <c r="F2677" t="s">
        <v>66</v>
      </c>
      <c r="G2677" t="s">
        <v>65</v>
      </c>
      <c r="H2677" t="s">
        <v>61</v>
      </c>
    </row>
    <row r="2678" spans="1:8" hidden="1" x14ac:dyDescent="0.35">
      <c r="A2678" t="s">
        <v>43</v>
      </c>
      <c r="B2678">
        <v>2012</v>
      </c>
      <c r="C2678">
        <v>20.9</v>
      </c>
      <c r="D2678" s="2">
        <v>28169902669</v>
      </c>
      <c r="E2678" s="9">
        <v>7.0422471605450738</v>
      </c>
      <c r="F2678" t="s">
        <v>66</v>
      </c>
      <c r="G2678" t="s">
        <v>65</v>
      </c>
      <c r="H2678" t="s">
        <v>61</v>
      </c>
    </row>
    <row r="2679" spans="1:8" hidden="1" x14ac:dyDescent="0.35">
      <c r="A2679" t="s">
        <v>43</v>
      </c>
      <c r="B2679">
        <v>2013</v>
      </c>
      <c r="C2679">
        <v>18.2</v>
      </c>
      <c r="D2679" s="2">
        <v>30204783462</v>
      </c>
      <c r="E2679" s="9">
        <v>2.0079668787663678</v>
      </c>
      <c r="F2679" t="s">
        <v>66</v>
      </c>
      <c r="G2679" t="s">
        <v>65</v>
      </c>
      <c r="H2679" t="s">
        <v>61</v>
      </c>
    </row>
    <row r="2680" spans="1:8" hidden="1" x14ac:dyDescent="0.35">
      <c r="A2680" t="s">
        <v>43</v>
      </c>
      <c r="B2680">
        <v>2014</v>
      </c>
      <c r="C2680">
        <v>18.399999999999999</v>
      </c>
      <c r="D2680" s="2">
        <v>31386896487</v>
      </c>
      <c r="E2680" s="9">
        <v>1.9021726838050625</v>
      </c>
      <c r="F2680" t="s">
        <v>66</v>
      </c>
      <c r="G2680" t="s">
        <v>65</v>
      </c>
      <c r="H2680" t="s">
        <v>61</v>
      </c>
    </row>
    <row r="2681" spans="1:8" hidden="1" x14ac:dyDescent="0.35">
      <c r="A2681" t="s">
        <v>43</v>
      </c>
      <c r="B2681">
        <v>2015</v>
      </c>
      <c r="C2681">
        <v>18.600000000000001</v>
      </c>
      <c r="D2681" s="2">
        <v>27263090547</v>
      </c>
      <c r="E2681" s="9">
        <v>3.8852600542676328</v>
      </c>
      <c r="F2681" t="s">
        <v>66</v>
      </c>
      <c r="G2681" t="s">
        <v>65</v>
      </c>
      <c r="H2681" t="s">
        <v>61</v>
      </c>
    </row>
    <row r="2682" spans="1:8" hidden="1" x14ac:dyDescent="0.35">
      <c r="A2682" t="s">
        <v>43</v>
      </c>
      <c r="B2682">
        <v>2016</v>
      </c>
      <c r="C2682">
        <v>17.7</v>
      </c>
      <c r="D2682" s="2">
        <v>28083597512</v>
      </c>
      <c r="E2682" s="9">
        <v>2.3686147466442264</v>
      </c>
      <c r="F2682" t="s">
        <v>66</v>
      </c>
      <c r="G2682" t="s">
        <v>65</v>
      </c>
      <c r="H2682" t="s">
        <v>61</v>
      </c>
    </row>
    <row r="2683" spans="1:8" hidden="1" x14ac:dyDescent="0.35">
      <c r="A2683" t="s">
        <v>43</v>
      </c>
      <c r="B2683">
        <v>2017</v>
      </c>
      <c r="C2683">
        <v>17.3</v>
      </c>
      <c r="D2683" s="2">
        <v>30483806018</v>
      </c>
      <c r="E2683" s="9">
        <v>3.3124759358745877</v>
      </c>
      <c r="F2683" t="s">
        <v>66</v>
      </c>
      <c r="G2683" t="s">
        <v>65</v>
      </c>
      <c r="H2683" t="s">
        <v>61</v>
      </c>
    </row>
    <row r="2684" spans="1:8" hidden="1" x14ac:dyDescent="0.35">
      <c r="A2684" t="s">
        <v>43</v>
      </c>
      <c r="B2684">
        <v>2018</v>
      </c>
      <c r="C2684">
        <v>14.7</v>
      </c>
      <c r="D2684" s="2">
        <v>34429023435</v>
      </c>
      <c r="E2684" s="9">
        <v>3.9918545047074758</v>
      </c>
      <c r="F2684" t="s">
        <v>66</v>
      </c>
      <c r="G2684" t="s">
        <v>65</v>
      </c>
      <c r="H2684" t="s">
        <v>61</v>
      </c>
    </row>
    <row r="2685" spans="1:8" hidden="1" x14ac:dyDescent="0.35">
      <c r="A2685" t="s">
        <v>43</v>
      </c>
      <c r="B2685">
        <v>2019</v>
      </c>
      <c r="C2685">
        <v>14.4</v>
      </c>
      <c r="D2685" s="2">
        <v>34343961073</v>
      </c>
      <c r="E2685" s="9">
        <v>2.5697038877106309</v>
      </c>
      <c r="F2685" t="s">
        <v>66</v>
      </c>
      <c r="G2685" t="s">
        <v>65</v>
      </c>
      <c r="H2685" t="s">
        <v>61</v>
      </c>
    </row>
    <row r="2686" spans="1:8" hidden="1" x14ac:dyDescent="0.35">
      <c r="A2686" t="s">
        <v>43</v>
      </c>
      <c r="B2686">
        <v>2020</v>
      </c>
      <c r="C2686">
        <v>14.9</v>
      </c>
      <c r="D2686" s="2">
        <v>34601740323</v>
      </c>
      <c r="E2686" s="9">
        <v>-2.2029853382514233</v>
      </c>
      <c r="F2686" t="s">
        <v>66</v>
      </c>
      <c r="G2686" t="s">
        <v>65</v>
      </c>
      <c r="H2686" t="s">
        <v>61</v>
      </c>
    </row>
    <row r="2687" spans="1:8" hidden="1" x14ac:dyDescent="0.35">
      <c r="A2687" t="s">
        <v>43</v>
      </c>
      <c r="B2687">
        <v>2021</v>
      </c>
      <c r="D2687" s="2">
        <v>39853501580</v>
      </c>
      <c r="E2687" s="9">
        <v>4.0680738633274132</v>
      </c>
      <c r="F2687" t="s">
        <v>66</v>
      </c>
      <c r="G2687" t="s">
        <v>65</v>
      </c>
      <c r="H2687" t="s">
        <v>61</v>
      </c>
    </row>
    <row r="2688" spans="1:8" hidden="1" x14ac:dyDescent="0.35">
      <c r="A2688" t="s">
        <v>43</v>
      </c>
      <c r="B2688">
        <v>2022</v>
      </c>
      <c r="F2688" t="s">
        <v>66</v>
      </c>
      <c r="G2688" t="s">
        <v>65</v>
      </c>
      <c r="H2688" t="s">
        <v>61</v>
      </c>
    </row>
    <row r="2689" spans="1:8" hidden="1" x14ac:dyDescent="0.35">
      <c r="A2689" t="s">
        <v>43</v>
      </c>
      <c r="B2689">
        <v>2023</v>
      </c>
      <c r="F2689" t="s">
        <v>66</v>
      </c>
      <c r="G2689" t="s">
        <v>65</v>
      </c>
      <c r="H2689" t="s">
        <v>61</v>
      </c>
    </row>
    <row r="2690" spans="1:8" hidden="1" x14ac:dyDescent="0.35">
      <c r="A2690" t="s">
        <v>44</v>
      </c>
      <c r="B2690">
        <v>1960</v>
      </c>
      <c r="F2690" t="s">
        <v>66</v>
      </c>
      <c r="G2690" t="s">
        <v>65</v>
      </c>
      <c r="H2690" t="s">
        <v>62</v>
      </c>
    </row>
    <row r="2691" spans="1:8" hidden="1" x14ac:dyDescent="0.35">
      <c r="A2691" t="s">
        <v>44</v>
      </c>
      <c r="B2691">
        <v>1961</v>
      </c>
      <c r="F2691" t="s">
        <v>66</v>
      </c>
      <c r="G2691" t="s">
        <v>65</v>
      </c>
      <c r="H2691" t="s">
        <v>62</v>
      </c>
    </row>
    <row r="2692" spans="1:8" hidden="1" x14ac:dyDescent="0.35">
      <c r="A2692" t="s">
        <v>44</v>
      </c>
      <c r="B2692">
        <v>1962</v>
      </c>
      <c r="F2692" t="s">
        <v>66</v>
      </c>
      <c r="G2692" t="s">
        <v>65</v>
      </c>
      <c r="H2692" t="s">
        <v>62</v>
      </c>
    </row>
    <row r="2693" spans="1:8" hidden="1" x14ac:dyDescent="0.35">
      <c r="A2693" t="s">
        <v>44</v>
      </c>
      <c r="B2693">
        <v>1963</v>
      </c>
      <c r="F2693" t="s">
        <v>66</v>
      </c>
      <c r="G2693" t="s">
        <v>65</v>
      </c>
      <c r="H2693" t="s">
        <v>62</v>
      </c>
    </row>
    <row r="2694" spans="1:8" hidden="1" x14ac:dyDescent="0.35">
      <c r="A2694" t="s">
        <v>44</v>
      </c>
      <c r="B2694">
        <v>1964</v>
      </c>
      <c r="F2694" t="s">
        <v>66</v>
      </c>
      <c r="G2694" t="s">
        <v>65</v>
      </c>
      <c r="H2694" t="s">
        <v>62</v>
      </c>
    </row>
    <row r="2695" spans="1:8" hidden="1" x14ac:dyDescent="0.35">
      <c r="A2695" t="s">
        <v>44</v>
      </c>
      <c r="B2695">
        <v>1965</v>
      </c>
      <c r="F2695" t="s">
        <v>66</v>
      </c>
      <c r="G2695" t="s">
        <v>65</v>
      </c>
      <c r="H2695" t="s">
        <v>62</v>
      </c>
    </row>
    <row r="2696" spans="1:8" hidden="1" x14ac:dyDescent="0.35">
      <c r="A2696" t="s">
        <v>44</v>
      </c>
      <c r="B2696">
        <v>1966</v>
      </c>
      <c r="F2696" t="s">
        <v>66</v>
      </c>
      <c r="G2696" t="s">
        <v>65</v>
      </c>
      <c r="H2696" t="s">
        <v>62</v>
      </c>
    </row>
    <row r="2697" spans="1:8" hidden="1" x14ac:dyDescent="0.35">
      <c r="A2697" t="s">
        <v>44</v>
      </c>
      <c r="B2697">
        <v>1967</v>
      </c>
      <c r="F2697" t="s">
        <v>66</v>
      </c>
      <c r="G2697" t="s">
        <v>65</v>
      </c>
      <c r="H2697" t="s">
        <v>62</v>
      </c>
    </row>
    <row r="2698" spans="1:8" hidden="1" x14ac:dyDescent="0.35">
      <c r="A2698" t="s">
        <v>44</v>
      </c>
      <c r="B2698">
        <v>1968</v>
      </c>
      <c r="F2698" t="s">
        <v>66</v>
      </c>
      <c r="G2698" t="s">
        <v>65</v>
      </c>
      <c r="H2698" t="s">
        <v>62</v>
      </c>
    </row>
    <row r="2699" spans="1:8" hidden="1" x14ac:dyDescent="0.35">
      <c r="A2699" t="s">
        <v>44</v>
      </c>
      <c r="B2699">
        <v>1969</v>
      </c>
      <c r="F2699" t="s">
        <v>66</v>
      </c>
      <c r="G2699" t="s">
        <v>65</v>
      </c>
      <c r="H2699" t="s">
        <v>62</v>
      </c>
    </row>
    <row r="2700" spans="1:8" hidden="1" x14ac:dyDescent="0.35">
      <c r="A2700" t="s">
        <v>44</v>
      </c>
      <c r="B2700">
        <v>1970</v>
      </c>
      <c r="F2700" t="s">
        <v>66</v>
      </c>
      <c r="G2700" t="s">
        <v>65</v>
      </c>
      <c r="H2700" t="s">
        <v>62</v>
      </c>
    </row>
    <row r="2701" spans="1:8" hidden="1" x14ac:dyDescent="0.35">
      <c r="A2701" t="s">
        <v>44</v>
      </c>
      <c r="B2701">
        <v>1971</v>
      </c>
      <c r="F2701" t="s">
        <v>66</v>
      </c>
      <c r="G2701" t="s">
        <v>65</v>
      </c>
      <c r="H2701" t="s">
        <v>62</v>
      </c>
    </row>
    <row r="2702" spans="1:8" hidden="1" x14ac:dyDescent="0.35">
      <c r="A2702" t="s">
        <v>44</v>
      </c>
      <c r="B2702">
        <v>1972</v>
      </c>
      <c r="F2702" t="s">
        <v>66</v>
      </c>
      <c r="G2702" t="s">
        <v>65</v>
      </c>
      <c r="H2702" t="s">
        <v>62</v>
      </c>
    </row>
    <row r="2703" spans="1:8" hidden="1" x14ac:dyDescent="0.35">
      <c r="A2703" t="s">
        <v>44</v>
      </c>
      <c r="B2703">
        <v>1973</v>
      </c>
      <c r="F2703" t="s">
        <v>66</v>
      </c>
      <c r="G2703" t="s">
        <v>65</v>
      </c>
      <c r="H2703" t="s">
        <v>62</v>
      </c>
    </row>
    <row r="2704" spans="1:8" hidden="1" x14ac:dyDescent="0.35">
      <c r="A2704" t="s">
        <v>44</v>
      </c>
      <c r="B2704">
        <v>1974</v>
      </c>
      <c r="F2704" t="s">
        <v>66</v>
      </c>
      <c r="G2704" t="s">
        <v>65</v>
      </c>
      <c r="H2704" t="s">
        <v>62</v>
      </c>
    </row>
    <row r="2705" spans="1:8" hidden="1" x14ac:dyDescent="0.35">
      <c r="A2705" t="s">
        <v>44</v>
      </c>
      <c r="B2705">
        <v>1975</v>
      </c>
      <c r="F2705" t="s">
        <v>66</v>
      </c>
      <c r="G2705" t="s">
        <v>65</v>
      </c>
      <c r="H2705" t="s">
        <v>62</v>
      </c>
    </row>
    <row r="2706" spans="1:8" hidden="1" x14ac:dyDescent="0.35">
      <c r="A2706" t="s">
        <v>44</v>
      </c>
      <c r="B2706">
        <v>1976</v>
      </c>
      <c r="F2706" t="s">
        <v>66</v>
      </c>
      <c r="G2706" t="s">
        <v>65</v>
      </c>
      <c r="H2706" t="s">
        <v>62</v>
      </c>
    </row>
    <row r="2707" spans="1:8" hidden="1" x14ac:dyDescent="0.35">
      <c r="A2707" t="s">
        <v>44</v>
      </c>
      <c r="B2707">
        <v>1977</v>
      </c>
      <c r="F2707" t="s">
        <v>66</v>
      </c>
      <c r="G2707" t="s">
        <v>65</v>
      </c>
      <c r="H2707" t="s">
        <v>62</v>
      </c>
    </row>
    <row r="2708" spans="1:8" hidden="1" x14ac:dyDescent="0.35">
      <c r="A2708" t="s">
        <v>44</v>
      </c>
      <c r="B2708">
        <v>1978</v>
      </c>
      <c r="F2708" t="s">
        <v>66</v>
      </c>
      <c r="G2708" t="s">
        <v>65</v>
      </c>
      <c r="H2708" t="s">
        <v>62</v>
      </c>
    </row>
    <row r="2709" spans="1:8" hidden="1" x14ac:dyDescent="0.35">
      <c r="A2709" t="s">
        <v>44</v>
      </c>
      <c r="B2709">
        <v>1979</v>
      </c>
      <c r="F2709" t="s">
        <v>66</v>
      </c>
      <c r="G2709" t="s">
        <v>65</v>
      </c>
      <c r="H2709" t="s">
        <v>62</v>
      </c>
    </row>
    <row r="2710" spans="1:8" hidden="1" x14ac:dyDescent="0.35">
      <c r="A2710" t="s">
        <v>44</v>
      </c>
      <c r="B2710">
        <v>1980</v>
      </c>
      <c r="F2710" t="s">
        <v>66</v>
      </c>
      <c r="G2710" t="s">
        <v>65</v>
      </c>
      <c r="H2710" t="s">
        <v>62</v>
      </c>
    </row>
    <row r="2711" spans="1:8" hidden="1" x14ac:dyDescent="0.35">
      <c r="A2711" t="s">
        <v>44</v>
      </c>
      <c r="B2711">
        <v>1981</v>
      </c>
      <c r="C2711">
        <v>37.4</v>
      </c>
      <c r="F2711" t="s">
        <v>66</v>
      </c>
      <c r="G2711" t="s">
        <v>65</v>
      </c>
      <c r="H2711" t="s">
        <v>62</v>
      </c>
    </row>
    <row r="2712" spans="1:8" hidden="1" x14ac:dyDescent="0.35">
      <c r="A2712" t="s">
        <v>44</v>
      </c>
      <c r="B2712">
        <v>1982</v>
      </c>
      <c r="C2712">
        <v>37.799999999999997</v>
      </c>
      <c r="F2712" t="s">
        <v>66</v>
      </c>
      <c r="G2712" t="s">
        <v>65</v>
      </c>
      <c r="H2712" t="s">
        <v>62</v>
      </c>
    </row>
    <row r="2713" spans="1:8" hidden="1" x14ac:dyDescent="0.35">
      <c r="A2713" t="s">
        <v>44</v>
      </c>
      <c r="B2713">
        <v>1983</v>
      </c>
      <c r="C2713" s="5">
        <f>AVERAGE(C2712,C2715)</f>
        <v>37.799999999999997</v>
      </c>
      <c r="F2713" t="s">
        <v>66</v>
      </c>
      <c r="G2713" t="s">
        <v>65</v>
      </c>
      <c r="H2713" t="s">
        <v>62</v>
      </c>
    </row>
    <row r="2714" spans="1:8" hidden="1" x14ac:dyDescent="0.35">
      <c r="A2714" t="s">
        <v>44</v>
      </c>
      <c r="B2714">
        <v>1984</v>
      </c>
      <c r="C2714" s="5">
        <f>AVERAGE(C2713,C2715)</f>
        <v>37.799999999999997</v>
      </c>
      <c r="F2714" t="s">
        <v>66</v>
      </c>
      <c r="G2714" t="s">
        <v>65</v>
      </c>
      <c r="H2714" t="s">
        <v>62</v>
      </c>
    </row>
    <row r="2715" spans="1:8" hidden="1" x14ac:dyDescent="0.35">
      <c r="A2715" t="s">
        <v>44</v>
      </c>
      <c r="B2715">
        <v>1985</v>
      </c>
      <c r="C2715">
        <v>37.799999999999997</v>
      </c>
      <c r="F2715" t="s">
        <v>66</v>
      </c>
      <c r="G2715" t="s">
        <v>65</v>
      </c>
      <c r="H2715" t="s">
        <v>62</v>
      </c>
    </row>
    <row r="2716" spans="1:8" hidden="1" x14ac:dyDescent="0.35">
      <c r="A2716" t="s">
        <v>44</v>
      </c>
      <c r="B2716">
        <v>1986</v>
      </c>
      <c r="C2716">
        <v>28.6</v>
      </c>
      <c r="F2716" t="s">
        <v>66</v>
      </c>
      <c r="G2716" t="s">
        <v>65</v>
      </c>
      <c r="H2716" t="s">
        <v>62</v>
      </c>
    </row>
    <row r="2717" spans="1:8" hidden="1" x14ac:dyDescent="0.35">
      <c r="A2717" t="s">
        <v>44</v>
      </c>
      <c r="B2717">
        <v>1987</v>
      </c>
      <c r="C2717">
        <v>32.799999999999997</v>
      </c>
      <c r="F2717" t="s">
        <v>66</v>
      </c>
      <c r="G2717" t="s">
        <v>65</v>
      </c>
      <c r="H2717" t="s">
        <v>62</v>
      </c>
    </row>
    <row r="2718" spans="1:8" hidden="1" x14ac:dyDescent="0.35">
      <c r="A2718" t="s">
        <v>44</v>
      </c>
      <c r="B2718">
        <v>1988</v>
      </c>
      <c r="C2718">
        <v>29.7</v>
      </c>
      <c r="F2718" t="s">
        <v>66</v>
      </c>
      <c r="G2718" t="s">
        <v>65</v>
      </c>
      <c r="H2718" t="s">
        <v>62</v>
      </c>
    </row>
    <row r="2719" spans="1:8" hidden="1" x14ac:dyDescent="0.35">
      <c r="A2719" t="s">
        <v>44</v>
      </c>
      <c r="B2719">
        <v>1989</v>
      </c>
      <c r="C2719">
        <v>30.1</v>
      </c>
      <c r="F2719" t="s">
        <v>66</v>
      </c>
      <c r="G2719" t="s">
        <v>65</v>
      </c>
      <c r="H2719" t="s">
        <v>62</v>
      </c>
    </row>
    <row r="2720" spans="1:8" hidden="1" x14ac:dyDescent="0.35">
      <c r="A2720" t="s">
        <v>44</v>
      </c>
      <c r="B2720">
        <v>1990</v>
      </c>
      <c r="C2720">
        <v>29.3</v>
      </c>
      <c r="F2720" t="s">
        <v>66</v>
      </c>
      <c r="G2720" t="s">
        <v>65</v>
      </c>
      <c r="H2720" t="s">
        <v>62</v>
      </c>
    </row>
    <row r="2721" spans="1:8" hidden="1" x14ac:dyDescent="0.35">
      <c r="A2721" t="s">
        <v>44</v>
      </c>
      <c r="B2721">
        <v>1991</v>
      </c>
      <c r="C2721">
        <v>33.9</v>
      </c>
      <c r="F2721" t="s">
        <v>66</v>
      </c>
      <c r="G2721" t="s">
        <v>65</v>
      </c>
      <c r="H2721" t="s">
        <v>62</v>
      </c>
    </row>
    <row r="2722" spans="1:8" hidden="1" x14ac:dyDescent="0.35">
      <c r="A2722" t="s">
        <v>44</v>
      </c>
      <c r="B2722">
        <v>1992</v>
      </c>
      <c r="C2722">
        <v>38.9</v>
      </c>
      <c r="F2722" t="s">
        <v>66</v>
      </c>
      <c r="G2722" t="s">
        <v>65</v>
      </c>
      <c r="H2722" t="s">
        <v>62</v>
      </c>
    </row>
    <row r="2723" spans="1:8" hidden="1" x14ac:dyDescent="0.35">
      <c r="A2723" t="s">
        <v>44</v>
      </c>
      <c r="B2723">
        <v>1993</v>
      </c>
      <c r="C2723">
        <v>47</v>
      </c>
      <c r="F2723" t="s">
        <v>66</v>
      </c>
      <c r="G2723" t="s">
        <v>65</v>
      </c>
      <c r="H2723" t="s">
        <v>62</v>
      </c>
    </row>
    <row r="2724" spans="1:8" hidden="1" x14ac:dyDescent="0.35">
      <c r="A2724" t="s">
        <v>44</v>
      </c>
      <c r="B2724">
        <v>1994</v>
      </c>
      <c r="C2724">
        <v>50.8</v>
      </c>
      <c r="F2724" t="s">
        <v>66</v>
      </c>
      <c r="G2724" t="s">
        <v>65</v>
      </c>
      <c r="H2724" t="s">
        <v>62</v>
      </c>
    </row>
    <row r="2725" spans="1:8" hidden="1" x14ac:dyDescent="0.35">
      <c r="A2725" t="s">
        <v>44</v>
      </c>
      <c r="B2725">
        <v>1995</v>
      </c>
      <c r="C2725">
        <v>51.1</v>
      </c>
      <c r="D2725" s="2">
        <v>7867140395</v>
      </c>
      <c r="F2725" t="s">
        <v>66</v>
      </c>
      <c r="G2725" t="s">
        <v>65</v>
      </c>
      <c r="H2725" t="s">
        <v>62</v>
      </c>
    </row>
    <row r="2726" spans="1:8" hidden="1" x14ac:dyDescent="0.35">
      <c r="A2726" t="s">
        <v>44</v>
      </c>
      <c r="B2726">
        <v>1996</v>
      </c>
      <c r="C2726">
        <v>52</v>
      </c>
      <c r="D2726" s="2">
        <v>8382519637</v>
      </c>
      <c r="E2726" s="9">
        <v>5.1584643174707168</v>
      </c>
      <c r="F2726" t="s">
        <v>66</v>
      </c>
      <c r="G2726" t="s">
        <v>65</v>
      </c>
      <c r="H2726" t="s">
        <v>62</v>
      </c>
    </row>
    <row r="2727" spans="1:8" hidden="1" x14ac:dyDescent="0.35">
      <c r="A2727" t="s">
        <v>44</v>
      </c>
      <c r="B2727">
        <v>1997</v>
      </c>
      <c r="C2727">
        <v>48.8</v>
      </c>
      <c r="D2727" s="2">
        <v>10118631852</v>
      </c>
      <c r="E2727" s="9">
        <v>8.3109215618724761</v>
      </c>
      <c r="F2727" t="s">
        <v>66</v>
      </c>
      <c r="G2727" t="s">
        <v>65</v>
      </c>
      <c r="H2727" t="s">
        <v>62</v>
      </c>
    </row>
    <row r="2728" spans="1:8" hidden="1" x14ac:dyDescent="0.35">
      <c r="A2728" t="s">
        <v>44</v>
      </c>
      <c r="B2728">
        <v>1998</v>
      </c>
      <c r="C2728">
        <v>47.3</v>
      </c>
      <c r="D2728" s="2">
        <v>11239547691</v>
      </c>
      <c r="E2728" s="9">
        <v>7.475758724330575</v>
      </c>
      <c r="F2728" t="s">
        <v>66</v>
      </c>
      <c r="G2728" t="s">
        <v>65</v>
      </c>
      <c r="H2728" t="s">
        <v>62</v>
      </c>
    </row>
    <row r="2729" spans="1:8" hidden="1" x14ac:dyDescent="0.35">
      <c r="A2729" t="s">
        <v>44</v>
      </c>
      <c r="B2729">
        <v>1999</v>
      </c>
      <c r="C2729">
        <v>46.8</v>
      </c>
      <c r="D2729" s="2">
        <v>10971583945</v>
      </c>
      <c r="E2729" s="9">
        <v>-1.1415711562555657</v>
      </c>
      <c r="F2729" t="s">
        <v>66</v>
      </c>
      <c r="G2729" t="s">
        <v>65</v>
      </c>
      <c r="H2729" t="s">
        <v>62</v>
      </c>
    </row>
    <row r="2730" spans="1:8" hidden="1" x14ac:dyDescent="0.35">
      <c r="A2730" t="s">
        <v>44</v>
      </c>
      <c r="B2730">
        <v>2000</v>
      </c>
      <c r="C2730">
        <v>49.3</v>
      </c>
      <c r="D2730" s="2">
        <v>11524776867</v>
      </c>
      <c r="E2730" s="9">
        <v>3.6955254210777611</v>
      </c>
      <c r="F2730" t="s">
        <v>66</v>
      </c>
      <c r="G2730" t="s">
        <v>65</v>
      </c>
      <c r="H2730" t="s">
        <v>62</v>
      </c>
    </row>
    <row r="2731" spans="1:8" hidden="1" x14ac:dyDescent="0.35">
      <c r="A2731" t="s">
        <v>44</v>
      </c>
      <c r="B2731">
        <v>2001</v>
      </c>
      <c r="C2731">
        <v>46.7</v>
      </c>
      <c r="D2731" s="2">
        <v>12237388002</v>
      </c>
      <c r="E2731" s="9">
        <v>6.5261089024880619</v>
      </c>
      <c r="F2731" t="s">
        <v>66</v>
      </c>
      <c r="G2731" t="s">
        <v>65</v>
      </c>
      <c r="H2731" t="s">
        <v>62</v>
      </c>
    </row>
    <row r="2732" spans="1:8" hidden="1" x14ac:dyDescent="0.35">
      <c r="A2732" t="s">
        <v>44</v>
      </c>
      <c r="B2732">
        <v>2002</v>
      </c>
      <c r="C2732">
        <v>46.8</v>
      </c>
      <c r="D2732" s="2">
        <v>14259781159</v>
      </c>
      <c r="E2732" s="9">
        <v>6.7514145759237607</v>
      </c>
      <c r="F2732" t="s">
        <v>66</v>
      </c>
      <c r="G2732" t="s">
        <v>65</v>
      </c>
      <c r="H2732" t="s">
        <v>62</v>
      </c>
    </row>
    <row r="2733" spans="1:8" hidden="1" x14ac:dyDescent="0.35">
      <c r="A2733" t="s">
        <v>44</v>
      </c>
      <c r="B2733">
        <v>2003</v>
      </c>
      <c r="C2733">
        <v>43.8</v>
      </c>
      <c r="D2733" s="2">
        <v>18781721376</v>
      </c>
      <c r="E2733" s="9">
        <v>10.565956988761954</v>
      </c>
      <c r="F2733" t="s">
        <v>66</v>
      </c>
      <c r="G2733" t="s">
        <v>65</v>
      </c>
      <c r="H2733" t="s">
        <v>62</v>
      </c>
    </row>
    <row r="2734" spans="1:8" hidden="1" x14ac:dyDescent="0.35">
      <c r="A2734" t="s">
        <v>44</v>
      </c>
      <c r="B2734">
        <v>2004</v>
      </c>
      <c r="C2734">
        <v>41.9</v>
      </c>
      <c r="D2734" s="2">
        <v>22627507452</v>
      </c>
      <c r="E2734" s="9">
        <v>6.5694901175359348</v>
      </c>
      <c r="F2734" t="s">
        <v>66</v>
      </c>
      <c r="G2734" t="s">
        <v>65</v>
      </c>
      <c r="H2734" t="s">
        <v>62</v>
      </c>
    </row>
    <row r="2735" spans="1:8" hidden="1" x14ac:dyDescent="0.35">
      <c r="A2735" t="s">
        <v>44</v>
      </c>
      <c r="B2735">
        <v>2005</v>
      </c>
      <c r="C2735">
        <v>40.299999999999997</v>
      </c>
      <c r="D2735" s="2">
        <v>26097677572</v>
      </c>
      <c r="E2735" s="9">
        <v>7.7323676036054536</v>
      </c>
      <c r="F2735" t="s">
        <v>66</v>
      </c>
      <c r="G2735" t="s">
        <v>65</v>
      </c>
      <c r="H2735" t="s">
        <v>62</v>
      </c>
    </row>
    <row r="2736" spans="1:8" hidden="1" x14ac:dyDescent="0.35">
      <c r="A2736" t="s">
        <v>44</v>
      </c>
      <c r="B2736">
        <v>2006</v>
      </c>
      <c r="C2736">
        <v>32</v>
      </c>
      <c r="D2736" s="2">
        <v>30183575104</v>
      </c>
      <c r="E2736" s="9">
        <v>7.4141213354571534</v>
      </c>
      <c r="F2736" t="s">
        <v>66</v>
      </c>
      <c r="G2736" t="s">
        <v>65</v>
      </c>
      <c r="H2736" t="s">
        <v>62</v>
      </c>
    </row>
    <row r="2737" spans="1:8" hidden="1" x14ac:dyDescent="0.35">
      <c r="A2737" t="s">
        <v>44</v>
      </c>
      <c r="B2737">
        <v>2007</v>
      </c>
      <c r="C2737">
        <v>31.6</v>
      </c>
      <c r="D2737" s="2">
        <v>39697891352</v>
      </c>
      <c r="E2737" s="9">
        <v>11.107480141050146</v>
      </c>
      <c r="F2737" t="s">
        <v>66</v>
      </c>
      <c r="G2737" t="s">
        <v>65</v>
      </c>
      <c r="H2737" t="s">
        <v>62</v>
      </c>
    </row>
    <row r="2738" spans="1:8" hidden="1" x14ac:dyDescent="0.35">
      <c r="A2738" t="s">
        <v>44</v>
      </c>
      <c r="B2738">
        <v>2008</v>
      </c>
      <c r="C2738">
        <v>34.299999999999997</v>
      </c>
      <c r="D2738" s="2">
        <v>47797551588</v>
      </c>
      <c r="E2738" s="9">
        <v>2.6144230332873235</v>
      </c>
      <c r="F2738" t="s">
        <v>66</v>
      </c>
      <c r="G2738" t="s">
        <v>65</v>
      </c>
      <c r="H2738" t="s">
        <v>62</v>
      </c>
    </row>
    <row r="2739" spans="1:8" hidden="1" x14ac:dyDescent="0.35">
      <c r="A2739" t="s">
        <v>44</v>
      </c>
      <c r="B2739">
        <v>2009</v>
      </c>
      <c r="C2739">
        <v>35.1</v>
      </c>
      <c r="D2739" s="2">
        <v>37388122046</v>
      </c>
      <c r="E2739" s="9">
        <v>-14.838608373598561</v>
      </c>
      <c r="F2739" t="s">
        <v>66</v>
      </c>
      <c r="G2739" t="s">
        <v>65</v>
      </c>
      <c r="H2739" t="s">
        <v>62</v>
      </c>
    </row>
    <row r="2740" spans="1:8" hidden="1" x14ac:dyDescent="0.35">
      <c r="A2740" t="s">
        <v>44</v>
      </c>
      <c r="B2740">
        <v>2010</v>
      </c>
      <c r="C2740">
        <v>32.200000000000003</v>
      </c>
      <c r="D2740" s="2">
        <v>37128694028</v>
      </c>
      <c r="E2740" s="9">
        <v>1.651240653283665</v>
      </c>
      <c r="F2740" t="s">
        <v>66</v>
      </c>
      <c r="G2740" t="s">
        <v>65</v>
      </c>
      <c r="H2740" t="s">
        <v>62</v>
      </c>
    </row>
    <row r="2741" spans="1:8" hidden="1" x14ac:dyDescent="0.35">
      <c r="A2741" t="s">
        <v>44</v>
      </c>
      <c r="B2741">
        <v>2011</v>
      </c>
      <c r="C2741">
        <v>32.9</v>
      </c>
      <c r="D2741" s="2">
        <v>43535051482</v>
      </c>
      <c r="E2741" s="9">
        <v>6.0390081604034407</v>
      </c>
      <c r="F2741" t="s">
        <v>66</v>
      </c>
      <c r="G2741" t="s">
        <v>65</v>
      </c>
      <c r="H2741" t="s">
        <v>62</v>
      </c>
    </row>
    <row r="2742" spans="1:8" hidden="1" x14ac:dyDescent="0.35">
      <c r="A2742" t="s">
        <v>44</v>
      </c>
      <c r="B2742">
        <v>2012</v>
      </c>
      <c r="C2742">
        <v>30.1</v>
      </c>
      <c r="D2742" s="2">
        <v>42927454291</v>
      </c>
      <c r="E2742" s="9">
        <v>3.8438647490633997</v>
      </c>
      <c r="F2742" t="s">
        <v>66</v>
      </c>
      <c r="G2742" t="s">
        <v>65</v>
      </c>
      <c r="H2742" t="s">
        <v>62</v>
      </c>
    </row>
    <row r="2743" spans="1:8" hidden="1" x14ac:dyDescent="0.35">
      <c r="A2743" t="s">
        <v>44</v>
      </c>
      <c r="B2743">
        <v>2013</v>
      </c>
      <c r="C2743">
        <v>35.4</v>
      </c>
      <c r="D2743" s="2">
        <v>46523420074</v>
      </c>
      <c r="E2743" s="9">
        <v>3.55007284270485</v>
      </c>
      <c r="F2743" t="s">
        <v>66</v>
      </c>
      <c r="G2743" t="s">
        <v>65</v>
      </c>
      <c r="H2743" t="s">
        <v>62</v>
      </c>
    </row>
    <row r="2744" spans="1:8" hidden="1" x14ac:dyDescent="0.35">
      <c r="A2744" t="s">
        <v>44</v>
      </c>
      <c r="B2744">
        <v>2014</v>
      </c>
      <c r="C2744">
        <v>30.4</v>
      </c>
      <c r="D2744" s="2">
        <v>48533659592</v>
      </c>
      <c r="E2744" s="9">
        <v>3.5370098790161109</v>
      </c>
      <c r="F2744" t="s">
        <v>66</v>
      </c>
      <c r="G2744" t="s">
        <v>65</v>
      </c>
      <c r="H2744" t="s">
        <v>62</v>
      </c>
    </row>
    <row r="2745" spans="1:8" hidden="1" x14ac:dyDescent="0.35">
      <c r="A2745" t="s">
        <v>44</v>
      </c>
      <c r="B2745">
        <v>2015</v>
      </c>
      <c r="C2745">
        <v>29.6</v>
      </c>
      <c r="D2745" s="2">
        <v>41435533340</v>
      </c>
      <c r="E2745" s="9">
        <v>2.0245839546918205</v>
      </c>
      <c r="F2745" t="s">
        <v>66</v>
      </c>
      <c r="G2745" t="s">
        <v>65</v>
      </c>
      <c r="H2745" t="s">
        <v>62</v>
      </c>
    </row>
    <row r="2746" spans="1:8" hidden="1" x14ac:dyDescent="0.35">
      <c r="A2746" t="s">
        <v>44</v>
      </c>
      <c r="B2746">
        <v>2016</v>
      </c>
      <c r="C2746">
        <v>27.3</v>
      </c>
      <c r="D2746" s="2">
        <v>43047309306</v>
      </c>
      <c r="E2746" s="9">
        <v>2.5188282730717759</v>
      </c>
      <c r="F2746" t="s">
        <v>66</v>
      </c>
      <c r="G2746" t="s">
        <v>65</v>
      </c>
      <c r="H2746" t="s">
        <v>62</v>
      </c>
    </row>
    <row r="2747" spans="1:8" hidden="1" x14ac:dyDescent="0.35">
      <c r="A2747" t="s">
        <v>44</v>
      </c>
      <c r="B2747">
        <v>2017</v>
      </c>
      <c r="C2747">
        <v>25</v>
      </c>
      <c r="D2747" s="2">
        <v>47758736932</v>
      </c>
      <c r="E2747" s="9">
        <v>4.2825969512076085</v>
      </c>
      <c r="F2747" t="s">
        <v>66</v>
      </c>
      <c r="G2747" t="s">
        <v>65</v>
      </c>
      <c r="H2747" t="s">
        <v>62</v>
      </c>
    </row>
    <row r="2748" spans="1:8" hidden="1" x14ac:dyDescent="0.35">
      <c r="A2748" t="s">
        <v>44</v>
      </c>
      <c r="B2748">
        <v>2018</v>
      </c>
      <c r="C2748">
        <v>22.9</v>
      </c>
      <c r="D2748" s="2">
        <v>53751411409</v>
      </c>
      <c r="E2748" s="9">
        <v>3.9933103279532673</v>
      </c>
      <c r="F2748" t="s">
        <v>66</v>
      </c>
      <c r="G2748" t="s">
        <v>65</v>
      </c>
      <c r="H2748" t="s">
        <v>62</v>
      </c>
    </row>
    <row r="2749" spans="1:8" hidden="1" x14ac:dyDescent="0.35">
      <c r="A2749" t="s">
        <v>44</v>
      </c>
      <c r="B2749">
        <v>2019</v>
      </c>
      <c r="C2749">
        <v>22.2</v>
      </c>
      <c r="D2749" s="2">
        <v>54751510088</v>
      </c>
      <c r="E2749" s="9">
        <v>4.6251031390767423</v>
      </c>
      <c r="F2749" t="s">
        <v>66</v>
      </c>
      <c r="G2749" t="s">
        <v>65</v>
      </c>
      <c r="H2749" t="s">
        <v>62</v>
      </c>
    </row>
    <row r="2750" spans="1:8" hidden="1" x14ac:dyDescent="0.35">
      <c r="A2750" t="s">
        <v>44</v>
      </c>
      <c r="B2750">
        <v>2020</v>
      </c>
      <c r="C2750">
        <v>20.3</v>
      </c>
      <c r="D2750" s="2">
        <v>56846622904</v>
      </c>
      <c r="E2750" s="9">
        <v>-2.1762974003621594E-2</v>
      </c>
      <c r="F2750" t="s">
        <v>66</v>
      </c>
      <c r="G2750" t="s">
        <v>65</v>
      </c>
      <c r="H2750" t="s">
        <v>62</v>
      </c>
    </row>
    <row r="2751" spans="1:8" hidden="1" x14ac:dyDescent="0.35">
      <c r="A2751" t="s">
        <v>44</v>
      </c>
      <c r="B2751">
        <v>2021</v>
      </c>
      <c r="D2751" s="2">
        <v>66445256585</v>
      </c>
      <c r="E2751" s="9">
        <v>5.9810321127850159</v>
      </c>
      <c r="F2751" t="s">
        <v>66</v>
      </c>
      <c r="G2751" t="s">
        <v>65</v>
      </c>
      <c r="H2751" t="s">
        <v>62</v>
      </c>
    </row>
    <row r="2752" spans="1:8" hidden="1" x14ac:dyDescent="0.35">
      <c r="A2752" t="s">
        <v>44</v>
      </c>
      <c r="B2752">
        <v>2022</v>
      </c>
      <c r="F2752" t="s">
        <v>66</v>
      </c>
      <c r="G2752" t="s">
        <v>65</v>
      </c>
      <c r="H2752" t="s">
        <v>62</v>
      </c>
    </row>
    <row r="2753" spans="1:8" hidden="1" x14ac:dyDescent="0.35">
      <c r="A2753" t="s">
        <v>44</v>
      </c>
      <c r="B2753">
        <v>2023</v>
      </c>
      <c r="F2753" t="s">
        <v>66</v>
      </c>
      <c r="G2753" t="s">
        <v>65</v>
      </c>
      <c r="H2753" t="s">
        <v>62</v>
      </c>
    </row>
    <row r="2754" spans="1:8" hidden="1" x14ac:dyDescent="0.35">
      <c r="A2754" t="s">
        <v>45</v>
      </c>
      <c r="B2754">
        <v>1960</v>
      </c>
      <c r="D2754" s="2">
        <v>507513830</v>
      </c>
      <c r="F2754" t="s">
        <v>69</v>
      </c>
      <c r="G2754" t="s">
        <v>67</v>
      </c>
    </row>
    <row r="2755" spans="1:8" hidden="1" x14ac:dyDescent="0.35">
      <c r="A2755" t="s">
        <v>45</v>
      </c>
      <c r="B2755">
        <v>1961</v>
      </c>
      <c r="C2755">
        <v>5.4</v>
      </c>
      <c r="D2755" s="2">
        <v>490325181.60000002</v>
      </c>
      <c r="E2755" s="9">
        <v>1.8792765563641041</v>
      </c>
      <c r="F2755" t="s">
        <v>69</v>
      </c>
      <c r="G2755" t="s">
        <v>67</v>
      </c>
    </row>
    <row r="2756" spans="1:8" hidden="1" x14ac:dyDescent="0.35">
      <c r="A2756" t="s">
        <v>45</v>
      </c>
      <c r="B2756">
        <v>1962</v>
      </c>
      <c r="C2756">
        <v>4.4000000000000004</v>
      </c>
      <c r="D2756" s="2">
        <v>479180824.30000001</v>
      </c>
      <c r="E2756" s="9">
        <v>5.4423913752823694</v>
      </c>
      <c r="F2756" t="s">
        <v>69</v>
      </c>
      <c r="G2756" t="s">
        <v>67</v>
      </c>
    </row>
    <row r="2757" spans="1:8" hidden="1" x14ac:dyDescent="0.35">
      <c r="A2757" t="s">
        <v>45</v>
      </c>
      <c r="B2757">
        <v>1963</v>
      </c>
      <c r="C2757">
        <v>6.4</v>
      </c>
      <c r="D2757" s="2">
        <v>511902136.80000001</v>
      </c>
      <c r="E2757" s="9">
        <v>6.8989234420091776</v>
      </c>
      <c r="F2757" t="s">
        <v>69</v>
      </c>
      <c r="G2757" t="s">
        <v>67</v>
      </c>
    </row>
    <row r="2758" spans="1:8" hidden="1" x14ac:dyDescent="0.35">
      <c r="A2758" t="s">
        <v>45</v>
      </c>
      <c r="B2758">
        <v>1964</v>
      </c>
      <c r="C2758">
        <v>5.7</v>
      </c>
      <c r="D2758" s="2">
        <v>542578367.20000005</v>
      </c>
      <c r="E2758" s="9">
        <v>3.6590483141401506</v>
      </c>
      <c r="F2758" t="s">
        <v>69</v>
      </c>
      <c r="G2758" t="s">
        <v>67</v>
      </c>
    </row>
    <row r="2759" spans="1:8" hidden="1" x14ac:dyDescent="0.35">
      <c r="A2759" t="s">
        <v>45</v>
      </c>
      <c r="B2759">
        <v>1965</v>
      </c>
      <c r="C2759">
        <v>3.9</v>
      </c>
      <c r="D2759" s="2">
        <v>592981162.29999995</v>
      </c>
      <c r="E2759" s="9">
        <v>8.1905275942480955</v>
      </c>
      <c r="F2759" t="s">
        <v>69</v>
      </c>
      <c r="G2759" t="s">
        <v>67</v>
      </c>
    </row>
    <row r="2760" spans="1:8" hidden="1" x14ac:dyDescent="0.35">
      <c r="A2760" t="s">
        <v>45</v>
      </c>
      <c r="B2760">
        <v>1966</v>
      </c>
      <c r="C2760">
        <v>5.5</v>
      </c>
      <c r="D2760" s="2">
        <v>647305630.20000005</v>
      </c>
      <c r="E2760" s="9">
        <v>6.9693190309674264</v>
      </c>
      <c r="F2760" t="s">
        <v>69</v>
      </c>
      <c r="G2760" t="s">
        <v>67</v>
      </c>
    </row>
    <row r="2761" spans="1:8" hidden="1" x14ac:dyDescent="0.35">
      <c r="A2761" t="s">
        <v>45</v>
      </c>
      <c r="B2761">
        <v>1967</v>
      </c>
      <c r="C2761">
        <v>6.2</v>
      </c>
      <c r="D2761" s="2">
        <v>699456618.89999998</v>
      </c>
      <c r="E2761" s="9">
        <v>5.6501259203840704</v>
      </c>
      <c r="F2761" t="s">
        <v>69</v>
      </c>
      <c r="G2761" t="s">
        <v>67</v>
      </c>
    </row>
    <row r="2762" spans="1:8" hidden="1" x14ac:dyDescent="0.35">
      <c r="A2762" t="s">
        <v>45</v>
      </c>
      <c r="B2762">
        <v>1968</v>
      </c>
      <c r="C2762">
        <v>4.4000000000000004</v>
      </c>
      <c r="D2762" s="2">
        <v>773841494.29999995</v>
      </c>
      <c r="E2762" s="9">
        <v>8.4733043469946239</v>
      </c>
      <c r="F2762" t="s">
        <v>69</v>
      </c>
      <c r="G2762" t="s">
        <v>67</v>
      </c>
    </row>
    <row r="2763" spans="1:8" hidden="1" x14ac:dyDescent="0.35">
      <c r="A2763" t="s">
        <v>45</v>
      </c>
      <c r="B2763">
        <v>1969</v>
      </c>
      <c r="C2763">
        <v>4.7</v>
      </c>
      <c r="D2763" s="2">
        <v>853630203.79999995</v>
      </c>
      <c r="E2763" s="9">
        <v>5.4917999425584014</v>
      </c>
      <c r="F2763" t="s">
        <v>69</v>
      </c>
      <c r="G2763" t="s">
        <v>67</v>
      </c>
    </row>
    <row r="2764" spans="1:8" hidden="1" x14ac:dyDescent="0.35">
      <c r="A2764" t="s">
        <v>45</v>
      </c>
      <c r="B2764">
        <v>1970</v>
      </c>
      <c r="C2764">
        <v>4.2</v>
      </c>
      <c r="D2764" s="2">
        <v>984830158.5</v>
      </c>
      <c r="E2764" s="9">
        <v>7.5031343433506379</v>
      </c>
      <c r="F2764" t="s">
        <v>69</v>
      </c>
      <c r="G2764" t="s">
        <v>67</v>
      </c>
    </row>
    <row r="2765" spans="1:8" hidden="1" x14ac:dyDescent="0.35">
      <c r="A2765" t="s">
        <v>45</v>
      </c>
      <c r="B2765">
        <v>1971</v>
      </c>
      <c r="C2765">
        <v>5.6</v>
      </c>
      <c r="D2765" s="2">
        <v>1077152902</v>
      </c>
      <c r="E2765" s="9">
        <v>6.7785054264219298</v>
      </c>
      <c r="F2765" t="s">
        <v>69</v>
      </c>
      <c r="G2765" t="s">
        <v>67</v>
      </c>
    </row>
    <row r="2766" spans="1:8" hidden="1" x14ac:dyDescent="0.35">
      <c r="A2766" t="s">
        <v>45</v>
      </c>
      <c r="B2766">
        <v>1972</v>
      </c>
      <c r="C2766">
        <v>4.9000000000000004</v>
      </c>
      <c r="D2766" s="2">
        <v>1238251696</v>
      </c>
      <c r="E2766" s="9">
        <v>8.1780451335151838</v>
      </c>
      <c r="F2766" t="s">
        <v>69</v>
      </c>
      <c r="G2766" t="s">
        <v>67</v>
      </c>
    </row>
    <row r="2767" spans="1:8" hidden="1" x14ac:dyDescent="0.35">
      <c r="A2767" t="s">
        <v>45</v>
      </c>
      <c r="B2767">
        <v>1973</v>
      </c>
      <c r="C2767">
        <v>5.0999999999999996</v>
      </c>
      <c r="D2767" s="2">
        <v>1528916185</v>
      </c>
      <c r="E2767" s="9">
        <v>7.7089158119124619</v>
      </c>
      <c r="F2767" t="s">
        <v>69</v>
      </c>
      <c r="G2767" t="s">
        <v>67</v>
      </c>
    </row>
    <row r="2768" spans="1:8" hidden="1" x14ac:dyDescent="0.35">
      <c r="A2768" t="s">
        <v>45</v>
      </c>
      <c r="B2768">
        <v>1974</v>
      </c>
      <c r="C2768">
        <v>5.3</v>
      </c>
      <c r="D2768" s="2">
        <v>1666544754</v>
      </c>
      <c r="E2768" s="9">
        <v>5.5448999909711176</v>
      </c>
      <c r="F2768" t="s">
        <v>69</v>
      </c>
      <c r="G2768" t="s">
        <v>67</v>
      </c>
    </row>
    <row r="2769" spans="1:7" hidden="1" x14ac:dyDescent="0.35">
      <c r="A2769" t="s">
        <v>45</v>
      </c>
      <c r="B2769">
        <v>1975</v>
      </c>
      <c r="C2769">
        <v>6.2</v>
      </c>
      <c r="D2769" s="2">
        <v>1960863466</v>
      </c>
      <c r="E2769" s="9">
        <v>2.1000710494849244</v>
      </c>
      <c r="F2769" t="s">
        <v>69</v>
      </c>
      <c r="G2769" t="s">
        <v>67</v>
      </c>
    </row>
    <row r="2770" spans="1:7" hidden="1" x14ac:dyDescent="0.35">
      <c r="A2770" t="s">
        <v>45</v>
      </c>
      <c r="B2770">
        <v>1976</v>
      </c>
      <c r="C2770">
        <v>8.9</v>
      </c>
      <c r="D2770" s="2">
        <v>2412555426</v>
      </c>
      <c r="E2770" s="9">
        <v>5.5175644029558839</v>
      </c>
      <c r="F2770" t="s">
        <v>69</v>
      </c>
      <c r="G2770" t="s">
        <v>67</v>
      </c>
    </row>
    <row r="2771" spans="1:7" hidden="1" x14ac:dyDescent="0.35">
      <c r="A2771" t="s">
        <v>45</v>
      </c>
      <c r="B2771">
        <v>1977</v>
      </c>
      <c r="C2771">
        <v>6.1</v>
      </c>
      <c r="D2771" s="2">
        <v>3072427013</v>
      </c>
      <c r="E2771" s="9">
        <v>8.9044744315517335</v>
      </c>
      <c r="F2771" t="s">
        <v>69</v>
      </c>
      <c r="G2771" t="s">
        <v>67</v>
      </c>
    </row>
    <row r="2772" spans="1:7" hidden="1" x14ac:dyDescent="0.35">
      <c r="A2772" t="s">
        <v>45</v>
      </c>
      <c r="B2772">
        <v>1978</v>
      </c>
      <c r="C2772">
        <v>5.4</v>
      </c>
      <c r="D2772" s="2">
        <v>3523208810</v>
      </c>
      <c r="E2772" s="9">
        <v>6.2676868244255957</v>
      </c>
      <c r="F2772" t="s">
        <v>69</v>
      </c>
      <c r="G2772" t="s">
        <v>67</v>
      </c>
    </row>
    <row r="2773" spans="1:7" hidden="1" x14ac:dyDescent="0.35">
      <c r="A2773" t="s">
        <v>45</v>
      </c>
      <c r="B2773">
        <v>1979</v>
      </c>
      <c r="C2773">
        <v>5.4</v>
      </c>
      <c r="D2773" s="2">
        <v>4035519323</v>
      </c>
      <c r="E2773" s="9">
        <v>4.9391239549831312</v>
      </c>
      <c r="F2773" t="s">
        <v>69</v>
      </c>
      <c r="G2773" t="s">
        <v>67</v>
      </c>
    </row>
    <row r="2774" spans="1:7" hidden="1" x14ac:dyDescent="0.35">
      <c r="A2774" t="s">
        <v>45</v>
      </c>
      <c r="B2774">
        <v>1980</v>
      </c>
      <c r="C2774">
        <v>7.5</v>
      </c>
      <c r="D2774" s="2">
        <v>4831447001</v>
      </c>
      <c r="E2774" s="9">
        <v>0.75189540332631566</v>
      </c>
      <c r="F2774" t="s">
        <v>69</v>
      </c>
      <c r="G2774" t="s">
        <v>67</v>
      </c>
    </row>
    <row r="2775" spans="1:7" hidden="1" x14ac:dyDescent="0.35">
      <c r="A2775" t="s">
        <v>45</v>
      </c>
      <c r="B2775">
        <v>1981</v>
      </c>
      <c r="C2775">
        <v>5.3</v>
      </c>
      <c r="D2775" s="2">
        <v>2623807074</v>
      </c>
      <c r="E2775" s="9">
        <v>-2.261655507296652</v>
      </c>
      <c r="F2775" t="s">
        <v>69</v>
      </c>
      <c r="G2775" t="s">
        <v>67</v>
      </c>
    </row>
    <row r="2776" spans="1:7" hidden="1" x14ac:dyDescent="0.35">
      <c r="A2776" t="s">
        <v>45</v>
      </c>
      <c r="B2776">
        <v>1982</v>
      </c>
      <c r="C2776">
        <v>5.9</v>
      </c>
      <c r="D2776" s="2">
        <v>2606621255</v>
      </c>
      <c r="E2776" s="9">
        <v>-7.2855688466617892</v>
      </c>
      <c r="F2776" t="s">
        <v>69</v>
      </c>
      <c r="G2776" t="s">
        <v>67</v>
      </c>
    </row>
    <row r="2777" spans="1:7" hidden="1" x14ac:dyDescent="0.35">
      <c r="A2777" t="s">
        <v>45</v>
      </c>
      <c r="B2777">
        <v>1983</v>
      </c>
      <c r="C2777">
        <v>7.3</v>
      </c>
      <c r="D2777" s="2">
        <v>3146770104</v>
      </c>
      <c r="E2777" s="9">
        <v>2.8629927023946351</v>
      </c>
      <c r="F2777" t="s">
        <v>69</v>
      </c>
      <c r="G2777" t="s">
        <v>67</v>
      </c>
    </row>
    <row r="2778" spans="1:7" hidden="1" x14ac:dyDescent="0.35">
      <c r="A2778" t="s">
        <v>45</v>
      </c>
      <c r="B2778">
        <v>1984</v>
      </c>
      <c r="C2778" s="5">
        <f>AVERAGE(C2777,C2779)</f>
        <v>6.9499999999999993</v>
      </c>
      <c r="D2778" s="2">
        <v>3660476459</v>
      </c>
      <c r="E2778" s="9">
        <v>8.0241079073032608</v>
      </c>
      <c r="F2778" t="s">
        <v>69</v>
      </c>
      <c r="G2778" t="s">
        <v>67</v>
      </c>
    </row>
    <row r="2779" spans="1:7" hidden="1" x14ac:dyDescent="0.35">
      <c r="A2779" t="s">
        <v>45</v>
      </c>
      <c r="B2779">
        <v>1985</v>
      </c>
      <c r="C2779">
        <v>6.6</v>
      </c>
      <c r="D2779" s="2">
        <v>3919203960</v>
      </c>
      <c r="E2779" s="9">
        <v>0.72160172926830057</v>
      </c>
      <c r="F2779" t="s">
        <v>69</v>
      </c>
      <c r="G2779" t="s">
        <v>67</v>
      </c>
    </row>
    <row r="2780" spans="1:7" hidden="1" x14ac:dyDescent="0.35">
      <c r="A2780" t="s">
        <v>45</v>
      </c>
      <c r="B2780">
        <v>1986</v>
      </c>
      <c r="C2780">
        <v>7.5</v>
      </c>
      <c r="D2780" s="2">
        <v>4418983871</v>
      </c>
      <c r="E2780" s="9">
        <v>5.5362508431568926</v>
      </c>
      <c r="F2780" t="s">
        <v>69</v>
      </c>
      <c r="G2780" t="s">
        <v>67</v>
      </c>
    </row>
    <row r="2781" spans="1:7" hidden="1" x14ac:dyDescent="0.35">
      <c r="A2781" t="s">
        <v>45</v>
      </c>
      <c r="B2781">
        <v>1987</v>
      </c>
      <c r="C2781">
        <v>6.2</v>
      </c>
      <c r="D2781" s="2">
        <v>4532952047</v>
      </c>
      <c r="E2781" s="9">
        <v>4.7645332796949731</v>
      </c>
      <c r="F2781" t="s">
        <v>69</v>
      </c>
      <c r="G2781" t="s">
        <v>67</v>
      </c>
    </row>
    <row r="2782" spans="1:7" hidden="1" x14ac:dyDescent="0.35">
      <c r="A2782" t="s">
        <v>45</v>
      </c>
      <c r="B2782">
        <v>1988</v>
      </c>
      <c r="C2782">
        <v>8.8000000000000007</v>
      </c>
      <c r="D2782" s="2">
        <v>4614629898</v>
      </c>
      <c r="E2782" s="9">
        <v>3.43214737968853</v>
      </c>
      <c r="F2782" t="s">
        <v>69</v>
      </c>
      <c r="G2782" t="s">
        <v>67</v>
      </c>
    </row>
    <row r="2783" spans="1:7" hidden="1" x14ac:dyDescent="0.35">
      <c r="A2783" t="s">
        <v>45</v>
      </c>
      <c r="B2783">
        <v>1989</v>
      </c>
      <c r="C2783">
        <v>8</v>
      </c>
      <c r="D2783" s="2">
        <v>5251025767</v>
      </c>
      <c r="E2783" s="9">
        <v>5.6659755487129928</v>
      </c>
      <c r="F2783" t="s">
        <v>69</v>
      </c>
      <c r="G2783" t="s">
        <v>67</v>
      </c>
    </row>
    <row r="2784" spans="1:7" hidden="1" x14ac:dyDescent="0.35">
      <c r="A2784" t="s">
        <v>45</v>
      </c>
      <c r="B2784">
        <v>1990</v>
      </c>
      <c r="C2784">
        <v>7.6</v>
      </c>
      <c r="D2784" s="2">
        <v>5711687787</v>
      </c>
      <c r="E2784" s="9">
        <v>3.5530633657228492</v>
      </c>
      <c r="F2784" t="s">
        <v>69</v>
      </c>
      <c r="G2784" t="s">
        <v>67</v>
      </c>
    </row>
    <row r="2785" spans="1:7" hidden="1" x14ac:dyDescent="0.35">
      <c r="A2785" t="s">
        <v>45</v>
      </c>
      <c r="B2785">
        <v>1991</v>
      </c>
      <c r="C2785">
        <v>6.6</v>
      </c>
      <c r="D2785" s="2">
        <v>7196276092</v>
      </c>
      <c r="E2785" s="9">
        <v>2.2656549885171415</v>
      </c>
      <c r="F2785" t="s">
        <v>69</v>
      </c>
      <c r="G2785" t="s">
        <v>67</v>
      </c>
    </row>
    <row r="2786" spans="1:7" hidden="1" x14ac:dyDescent="0.35">
      <c r="A2786" t="s">
        <v>45</v>
      </c>
      <c r="B2786">
        <v>1992</v>
      </c>
      <c r="C2786">
        <v>7.1</v>
      </c>
      <c r="D2786" s="2">
        <v>8564044017</v>
      </c>
      <c r="E2786" s="9">
        <v>9.201103732325393</v>
      </c>
      <c r="F2786" t="s">
        <v>69</v>
      </c>
      <c r="G2786" t="s">
        <v>67</v>
      </c>
    </row>
    <row r="2787" spans="1:7" hidden="1" x14ac:dyDescent="0.35">
      <c r="A2787" t="s">
        <v>45</v>
      </c>
      <c r="B2787">
        <v>1993</v>
      </c>
      <c r="C2787">
        <v>7.5</v>
      </c>
      <c r="D2787" s="2">
        <v>9582866263</v>
      </c>
      <c r="E2787" s="9">
        <v>7.0971912399475627</v>
      </c>
      <c r="F2787" t="s">
        <v>69</v>
      </c>
      <c r="G2787" t="s">
        <v>67</v>
      </c>
    </row>
    <row r="2788" spans="1:7" hidden="1" x14ac:dyDescent="0.35">
      <c r="A2788" t="s">
        <v>45</v>
      </c>
      <c r="B2788">
        <v>1994</v>
      </c>
      <c r="C2788">
        <v>6.9</v>
      </c>
      <c r="D2788" s="2">
        <v>10486784805</v>
      </c>
      <c r="E2788" s="9">
        <v>4.5190283768461654</v>
      </c>
      <c r="F2788" t="s">
        <v>69</v>
      </c>
      <c r="G2788" t="s">
        <v>67</v>
      </c>
    </row>
    <row r="2789" spans="1:7" hidden="1" x14ac:dyDescent="0.35">
      <c r="A2789" t="s">
        <v>45</v>
      </c>
      <c r="B2789">
        <v>1995</v>
      </c>
      <c r="C2789">
        <v>7.4</v>
      </c>
      <c r="D2789" s="2">
        <v>11578594260</v>
      </c>
      <c r="E2789" s="9">
        <v>4.1539530430527662</v>
      </c>
      <c r="F2789" t="s">
        <v>69</v>
      </c>
      <c r="G2789" t="s">
        <v>67</v>
      </c>
    </row>
    <row r="2790" spans="1:7" hidden="1" x14ac:dyDescent="0.35">
      <c r="A2790" t="s">
        <v>45</v>
      </c>
      <c r="B2790">
        <v>1996</v>
      </c>
      <c r="C2790">
        <v>7</v>
      </c>
      <c r="D2790" s="2">
        <v>11678424507</v>
      </c>
      <c r="E2790" s="9">
        <v>1.3504595390388516</v>
      </c>
      <c r="F2790" t="s">
        <v>69</v>
      </c>
      <c r="G2790" t="s">
        <v>67</v>
      </c>
    </row>
    <row r="2791" spans="1:7" hidden="1" x14ac:dyDescent="0.35">
      <c r="A2791" t="s">
        <v>45</v>
      </c>
      <c r="B2791">
        <v>1997</v>
      </c>
      <c r="C2791">
        <v>6.3</v>
      </c>
      <c r="D2791" s="2">
        <v>12614602382</v>
      </c>
      <c r="E2791" s="9">
        <v>5.4761657740552465</v>
      </c>
      <c r="F2791" t="s">
        <v>69</v>
      </c>
      <c r="G2791" t="s">
        <v>67</v>
      </c>
    </row>
    <row r="2792" spans="1:7" hidden="1" x14ac:dyDescent="0.35">
      <c r="A2792" t="s">
        <v>45</v>
      </c>
      <c r="B2792">
        <v>1998</v>
      </c>
      <c r="C2792">
        <v>7.1</v>
      </c>
      <c r="D2792" s="2">
        <v>13684255947</v>
      </c>
      <c r="E2792" s="9">
        <v>7.1553085770289471</v>
      </c>
      <c r="F2792" t="s">
        <v>69</v>
      </c>
      <c r="G2792" t="s">
        <v>67</v>
      </c>
    </row>
    <row r="2793" spans="1:7" hidden="1" x14ac:dyDescent="0.35">
      <c r="A2793" t="s">
        <v>45</v>
      </c>
      <c r="B2793">
        <v>1999</v>
      </c>
      <c r="C2793">
        <v>7.1</v>
      </c>
      <c r="D2793" s="2">
        <v>14254866281</v>
      </c>
      <c r="E2793" s="9">
        <v>4.2148111696470636</v>
      </c>
      <c r="F2793" t="s">
        <v>69</v>
      </c>
      <c r="G2793" t="s">
        <v>67</v>
      </c>
    </row>
    <row r="2794" spans="1:7" hidden="1" x14ac:dyDescent="0.35">
      <c r="A2794" t="s">
        <v>45</v>
      </c>
      <c r="B2794">
        <v>2000</v>
      </c>
      <c r="C2794">
        <v>7.5</v>
      </c>
      <c r="D2794" s="2">
        <v>15013629659</v>
      </c>
      <c r="E2794" s="9">
        <v>3.8687180881864265</v>
      </c>
      <c r="F2794" t="s">
        <v>69</v>
      </c>
      <c r="G2794" t="s">
        <v>67</v>
      </c>
    </row>
    <row r="2795" spans="1:7" hidden="1" x14ac:dyDescent="0.35">
      <c r="A2795" t="s">
        <v>45</v>
      </c>
      <c r="B2795">
        <v>2001</v>
      </c>
      <c r="C2795">
        <v>6.7</v>
      </c>
      <c r="D2795" s="2">
        <v>15976174337</v>
      </c>
      <c r="E2795" s="9">
        <v>3.4911698727210165</v>
      </c>
      <c r="F2795" t="s">
        <v>69</v>
      </c>
      <c r="G2795" t="s">
        <v>67</v>
      </c>
    </row>
    <row r="2796" spans="1:7" hidden="1" x14ac:dyDescent="0.35">
      <c r="A2796" t="s">
        <v>45</v>
      </c>
      <c r="B2796">
        <v>2002</v>
      </c>
      <c r="C2796">
        <v>8.1999999999999993</v>
      </c>
      <c r="D2796" s="2">
        <v>16578820687</v>
      </c>
      <c r="E2796" s="9">
        <v>3.4168763900338348</v>
      </c>
      <c r="F2796" t="s">
        <v>69</v>
      </c>
      <c r="G2796" t="s">
        <v>67</v>
      </c>
    </row>
    <row r="2797" spans="1:7" hidden="1" x14ac:dyDescent="0.35">
      <c r="A2797" t="s">
        <v>45</v>
      </c>
      <c r="B2797">
        <v>2003</v>
      </c>
      <c r="C2797">
        <v>9</v>
      </c>
      <c r="D2797" s="2">
        <v>17271760507</v>
      </c>
      <c r="E2797" s="9">
        <v>4.3171798661136904</v>
      </c>
      <c r="F2797" t="s">
        <v>69</v>
      </c>
      <c r="G2797" t="s">
        <v>67</v>
      </c>
    </row>
    <row r="2798" spans="1:7" hidden="1" x14ac:dyDescent="0.35">
      <c r="A2798" t="s">
        <v>45</v>
      </c>
      <c r="B2798">
        <v>2004</v>
      </c>
      <c r="C2798">
        <v>8.9</v>
      </c>
      <c r="D2798" s="2">
        <v>18610594846</v>
      </c>
      <c r="E2798" s="9">
        <v>4.4245995972421781</v>
      </c>
      <c r="F2798" t="s">
        <v>69</v>
      </c>
      <c r="G2798" t="s">
        <v>67</v>
      </c>
    </row>
    <row r="2799" spans="1:7" hidden="1" x14ac:dyDescent="0.35">
      <c r="A2799" t="s">
        <v>45</v>
      </c>
      <c r="B2799">
        <v>2005</v>
      </c>
      <c r="C2799">
        <v>7.3</v>
      </c>
      <c r="D2799" s="2">
        <v>20040642477</v>
      </c>
      <c r="E2799" s="9">
        <v>3.9766663679290843</v>
      </c>
      <c r="F2799" t="s">
        <v>69</v>
      </c>
      <c r="G2799" t="s">
        <v>67</v>
      </c>
    </row>
    <row r="2800" spans="1:7" hidden="1" x14ac:dyDescent="0.35">
      <c r="A2800" t="s">
        <v>45</v>
      </c>
      <c r="B2800">
        <v>2006</v>
      </c>
      <c r="C2800">
        <v>8.6999999999999993</v>
      </c>
      <c r="D2800" s="2">
        <v>22715540324</v>
      </c>
      <c r="E2800" s="9">
        <v>7.3266954321839819</v>
      </c>
      <c r="F2800" t="s">
        <v>69</v>
      </c>
      <c r="G2800" t="s">
        <v>67</v>
      </c>
    </row>
    <row r="2801" spans="1:7" hidden="1" x14ac:dyDescent="0.35">
      <c r="A2801" t="s">
        <v>45</v>
      </c>
      <c r="B2801">
        <v>2007</v>
      </c>
      <c r="C2801">
        <v>6.4</v>
      </c>
      <c r="D2801" s="2">
        <v>26884700345</v>
      </c>
      <c r="E2801" s="9">
        <v>8.2151319835012515</v>
      </c>
      <c r="F2801" t="s">
        <v>69</v>
      </c>
      <c r="G2801" t="s">
        <v>67</v>
      </c>
    </row>
    <row r="2802" spans="1:7" hidden="1" x14ac:dyDescent="0.35">
      <c r="A2802" t="s">
        <v>45</v>
      </c>
      <c r="B2802">
        <v>2008</v>
      </c>
      <c r="C2802">
        <v>6.4</v>
      </c>
      <c r="D2802" s="2">
        <v>30801744881</v>
      </c>
      <c r="E2802" s="9">
        <v>4.7381748779670119</v>
      </c>
      <c r="F2802" t="s">
        <v>69</v>
      </c>
      <c r="G2802" t="s">
        <v>67</v>
      </c>
    </row>
    <row r="2803" spans="1:7" hidden="1" x14ac:dyDescent="0.35">
      <c r="A2803" t="s">
        <v>45</v>
      </c>
      <c r="B2803">
        <v>2009</v>
      </c>
      <c r="C2803">
        <v>6.6</v>
      </c>
      <c r="D2803" s="2">
        <v>30745712007</v>
      </c>
      <c r="E2803" s="9">
        <v>-0.87345594279989314</v>
      </c>
      <c r="F2803" t="s">
        <v>69</v>
      </c>
      <c r="G2803" t="s">
        <v>67</v>
      </c>
    </row>
    <row r="2804" spans="1:7" hidden="1" x14ac:dyDescent="0.35">
      <c r="A2804" t="s">
        <v>45</v>
      </c>
      <c r="B2804">
        <v>2010</v>
      </c>
      <c r="C2804">
        <v>7.2</v>
      </c>
      <c r="D2804" s="2">
        <v>37658614803</v>
      </c>
      <c r="E2804" s="9">
        <v>5.3603434798584146</v>
      </c>
      <c r="F2804" t="s">
        <v>69</v>
      </c>
      <c r="G2804" t="s">
        <v>67</v>
      </c>
    </row>
    <row r="2805" spans="1:7" hidden="1" x14ac:dyDescent="0.35">
      <c r="A2805" t="s">
        <v>45</v>
      </c>
      <c r="B2805">
        <v>2011</v>
      </c>
      <c r="C2805">
        <v>7.2</v>
      </c>
      <c r="D2805" s="2">
        <v>42762617082</v>
      </c>
      <c r="E2805" s="9">
        <v>4.4031592397043084</v>
      </c>
      <c r="F2805" t="s">
        <v>69</v>
      </c>
      <c r="G2805" t="s">
        <v>67</v>
      </c>
    </row>
    <row r="2806" spans="1:7" hidden="1" x14ac:dyDescent="0.35">
      <c r="A2806" t="s">
        <v>45</v>
      </c>
      <c r="B2806">
        <v>2012</v>
      </c>
      <c r="C2806">
        <v>6.8</v>
      </c>
      <c r="D2806" s="2">
        <v>47231651863</v>
      </c>
      <c r="E2806" s="9">
        <v>4.8825924102573879</v>
      </c>
      <c r="F2806" t="s">
        <v>69</v>
      </c>
      <c r="G2806" t="s">
        <v>67</v>
      </c>
    </row>
    <row r="2807" spans="1:7" hidden="1" x14ac:dyDescent="0.35">
      <c r="A2807" t="s">
        <v>45</v>
      </c>
      <c r="B2807">
        <v>2013</v>
      </c>
      <c r="C2807">
        <v>7.1</v>
      </c>
      <c r="D2807" s="2">
        <v>50949672206</v>
      </c>
      <c r="E2807" s="9">
        <v>2.4947661120995406</v>
      </c>
      <c r="F2807" t="s">
        <v>69</v>
      </c>
      <c r="G2807" t="s">
        <v>67</v>
      </c>
    </row>
    <row r="2808" spans="1:7" hidden="1" x14ac:dyDescent="0.35">
      <c r="A2808" t="s">
        <v>45</v>
      </c>
      <c r="B2808">
        <v>2014</v>
      </c>
      <c r="C2808">
        <v>5.9</v>
      </c>
      <c r="D2808" s="2">
        <v>52016408951</v>
      </c>
      <c r="E2808" s="9">
        <v>3.5421098776597688</v>
      </c>
      <c r="F2808" t="s">
        <v>69</v>
      </c>
      <c r="G2808" t="s">
        <v>67</v>
      </c>
    </row>
    <row r="2809" spans="1:7" hidden="1" x14ac:dyDescent="0.35">
      <c r="A2809" t="s">
        <v>45</v>
      </c>
      <c r="B2809">
        <v>2015</v>
      </c>
      <c r="C2809">
        <v>6.7</v>
      </c>
      <c r="D2809" s="2">
        <v>56441917653</v>
      </c>
      <c r="E2809" s="9">
        <v>3.6520809680288266</v>
      </c>
      <c r="F2809" t="s">
        <v>69</v>
      </c>
      <c r="G2809" t="s">
        <v>67</v>
      </c>
    </row>
    <row r="2810" spans="1:7" hidden="1" x14ac:dyDescent="0.35">
      <c r="A2810" t="s">
        <v>45</v>
      </c>
      <c r="B2810">
        <v>2016</v>
      </c>
      <c r="C2810">
        <v>7</v>
      </c>
      <c r="D2810" s="2">
        <v>58847016045</v>
      </c>
      <c r="E2810" s="9">
        <v>4.2043232517589928</v>
      </c>
      <c r="F2810" t="s">
        <v>69</v>
      </c>
      <c r="G2810" t="s">
        <v>67</v>
      </c>
    </row>
    <row r="2811" spans="1:7" hidden="1" x14ac:dyDescent="0.35">
      <c r="A2811" t="s">
        <v>45</v>
      </c>
      <c r="B2811">
        <v>2017</v>
      </c>
      <c r="C2811">
        <v>5.7</v>
      </c>
      <c r="D2811" s="2">
        <v>60516043590</v>
      </c>
      <c r="E2811" s="9">
        <v>4.1576989627609038</v>
      </c>
      <c r="F2811" t="s">
        <v>69</v>
      </c>
      <c r="G2811" t="s">
        <v>67</v>
      </c>
    </row>
    <row r="2812" spans="1:7" hidden="1" x14ac:dyDescent="0.35">
      <c r="A2812" t="s">
        <v>45</v>
      </c>
      <c r="B2812">
        <v>2018</v>
      </c>
      <c r="C2812">
        <v>7.9</v>
      </c>
      <c r="D2812" s="2">
        <v>62420165100</v>
      </c>
      <c r="E2812" s="9">
        <v>2.6159044043378969</v>
      </c>
      <c r="F2812" t="s">
        <v>69</v>
      </c>
      <c r="G2812" t="s">
        <v>67</v>
      </c>
    </row>
    <row r="2813" spans="1:7" hidden="1" x14ac:dyDescent="0.35">
      <c r="A2813" t="s">
        <v>45</v>
      </c>
      <c r="B2813">
        <v>2019</v>
      </c>
      <c r="C2813">
        <v>7.8</v>
      </c>
      <c r="D2813" s="2">
        <v>64417670083</v>
      </c>
      <c r="E2813" s="9">
        <v>2.417511817625126</v>
      </c>
      <c r="F2813" t="s">
        <v>69</v>
      </c>
      <c r="G2813" t="s">
        <v>67</v>
      </c>
    </row>
    <row r="2814" spans="1:7" hidden="1" x14ac:dyDescent="0.35">
      <c r="A2814" t="s">
        <v>45</v>
      </c>
      <c r="B2814">
        <v>2020</v>
      </c>
      <c r="C2814">
        <v>7</v>
      </c>
      <c r="D2814" s="2">
        <v>62158002233</v>
      </c>
      <c r="E2814" s="9">
        <v>-4.0509081706727557</v>
      </c>
      <c r="F2814" t="s">
        <v>69</v>
      </c>
      <c r="G2814" t="s">
        <v>67</v>
      </c>
    </row>
    <row r="2815" spans="1:7" hidden="1" x14ac:dyDescent="0.35">
      <c r="A2815" t="s">
        <v>45</v>
      </c>
      <c r="B2815">
        <v>2021</v>
      </c>
      <c r="D2815" s="2">
        <v>64282438667</v>
      </c>
      <c r="E2815" s="9">
        <v>7.5795652990792206</v>
      </c>
      <c r="F2815" t="s">
        <v>69</v>
      </c>
      <c r="G2815" t="s">
        <v>67</v>
      </c>
    </row>
    <row r="2816" spans="1:7" hidden="1" x14ac:dyDescent="0.35">
      <c r="A2816" t="s">
        <v>45</v>
      </c>
      <c r="B2816">
        <v>2022</v>
      </c>
      <c r="F2816" t="s">
        <v>69</v>
      </c>
      <c r="G2816" t="s">
        <v>67</v>
      </c>
    </row>
    <row r="2817" spans="1:8" hidden="1" x14ac:dyDescent="0.35">
      <c r="A2817" t="s">
        <v>45</v>
      </c>
      <c r="B2817">
        <v>2023</v>
      </c>
      <c r="F2817" t="s">
        <v>69</v>
      </c>
      <c r="G2817" t="s">
        <v>67</v>
      </c>
    </row>
    <row r="2818" spans="1:8" hidden="1" x14ac:dyDescent="0.35">
      <c r="A2818" t="s">
        <v>46</v>
      </c>
      <c r="B2818">
        <v>1960</v>
      </c>
      <c r="F2818" t="s">
        <v>69</v>
      </c>
      <c r="G2818" t="s">
        <v>67</v>
      </c>
      <c r="H2818" t="s">
        <v>63</v>
      </c>
    </row>
    <row r="2819" spans="1:8" hidden="1" x14ac:dyDescent="0.35">
      <c r="A2819" t="s">
        <v>46</v>
      </c>
      <c r="B2819">
        <v>1961</v>
      </c>
      <c r="E2819" s="9">
        <v>5.42784287621933</v>
      </c>
      <c r="F2819" t="s">
        <v>69</v>
      </c>
      <c r="G2819" t="s">
        <v>67</v>
      </c>
      <c r="H2819" t="s">
        <v>63</v>
      </c>
    </row>
    <row r="2820" spans="1:8" hidden="1" x14ac:dyDescent="0.35">
      <c r="A2820" t="s">
        <v>46</v>
      </c>
      <c r="B2820">
        <v>1962</v>
      </c>
      <c r="D2820" s="2">
        <v>24450604878</v>
      </c>
      <c r="E2820" s="9">
        <v>-0.85202152190333891</v>
      </c>
      <c r="F2820" t="s">
        <v>69</v>
      </c>
      <c r="G2820" t="s">
        <v>67</v>
      </c>
      <c r="H2820" t="s">
        <v>63</v>
      </c>
    </row>
    <row r="2821" spans="1:8" hidden="1" x14ac:dyDescent="0.35">
      <c r="A2821" t="s">
        <v>46</v>
      </c>
      <c r="B2821">
        <v>1963</v>
      </c>
      <c r="D2821" s="2">
        <v>18272123664</v>
      </c>
      <c r="E2821" s="9">
        <v>-5.3081968253912635</v>
      </c>
      <c r="F2821" t="s">
        <v>69</v>
      </c>
      <c r="G2821" t="s">
        <v>67</v>
      </c>
      <c r="H2821" t="s">
        <v>63</v>
      </c>
    </row>
    <row r="2822" spans="1:8" hidden="1" x14ac:dyDescent="0.35">
      <c r="A2822" t="s">
        <v>46</v>
      </c>
      <c r="B2822">
        <v>1964</v>
      </c>
      <c r="D2822" s="2">
        <v>25605249382</v>
      </c>
      <c r="E2822" s="9">
        <v>10.130297661543068</v>
      </c>
      <c r="F2822" t="s">
        <v>69</v>
      </c>
      <c r="G2822" t="s">
        <v>67</v>
      </c>
      <c r="H2822" t="s">
        <v>63</v>
      </c>
    </row>
    <row r="2823" spans="1:8" hidden="1" x14ac:dyDescent="0.35">
      <c r="A2823" t="s">
        <v>46</v>
      </c>
      <c r="B2823">
        <v>1965</v>
      </c>
      <c r="D2823" s="2">
        <v>28344705967</v>
      </c>
      <c r="E2823" s="9">
        <v>10.569433337639396</v>
      </c>
      <c r="F2823" t="s">
        <v>69</v>
      </c>
      <c r="G2823" t="s">
        <v>67</v>
      </c>
      <c r="H2823" t="s">
        <v>63</v>
      </c>
    </row>
    <row r="2824" spans="1:8" hidden="1" x14ac:dyDescent="0.35">
      <c r="A2824" t="s">
        <v>46</v>
      </c>
      <c r="B2824">
        <v>1966</v>
      </c>
      <c r="D2824" s="2">
        <v>28630474728</v>
      </c>
      <c r="E2824" s="9">
        <v>-0.65972617062982408</v>
      </c>
      <c r="F2824" t="s">
        <v>69</v>
      </c>
      <c r="G2824" t="s">
        <v>67</v>
      </c>
      <c r="H2824" t="s">
        <v>63</v>
      </c>
    </row>
    <row r="2825" spans="1:8" hidden="1" x14ac:dyDescent="0.35">
      <c r="A2825" t="s">
        <v>46</v>
      </c>
      <c r="B2825">
        <v>1967</v>
      </c>
      <c r="D2825" s="2">
        <v>24256667553</v>
      </c>
      <c r="E2825" s="9">
        <v>3.1919966233917734</v>
      </c>
      <c r="F2825" t="s">
        <v>69</v>
      </c>
      <c r="G2825" t="s">
        <v>67</v>
      </c>
      <c r="H2825" t="s">
        <v>63</v>
      </c>
    </row>
    <row r="2826" spans="1:8" hidden="1" x14ac:dyDescent="0.35">
      <c r="A2826" t="s">
        <v>46</v>
      </c>
      <c r="B2826">
        <v>1968</v>
      </c>
      <c r="D2826" s="2">
        <v>26436857247</v>
      </c>
      <c r="E2826" s="9">
        <v>4.822500779324244</v>
      </c>
      <c r="F2826" t="s">
        <v>69</v>
      </c>
      <c r="G2826" t="s">
        <v>67</v>
      </c>
      <c r="H2826" t="s">
        <v>63</v>
      </c>
    </row>
    <row r="2827" spans="1:8" hidden="1" x14ac:dyDescent="0.35">
      <c r="A2827" t="s">
        <v>46</v>
      </c>
      <c r="B2827">
        <v>1969</v>
      </c>
      <c r="D2827" s="2">
        <v>31256284544</v>
      </c>
      <c r="E2827" s="9">
        <v>9.6795260107832632</v>
      </c>
      <c r="F2827" t="s">
        <v>69</v>
      </c>
      <c r="G2827" t="s">
        <v>67</v>
      </c>
      <c r="H2827" t="s">
        <v>63</v>
      </c>
    </row>
    <row r="2828" spans="1:8" hidden="1" x14ac:dyDescent="0.35">
      <c r="A2828" t="s">
        <v>46</v>
      </c>
      <c r="B2828">
        <v>1970</v>
      </c>
      <c r="D2828" s="2">
        <v>31584210366</v>
      </c>
      <c r="E2828" s="9">
        <v>3.0456433191711483</v>
      </c>
      <c r="F2828" t="s">
        <v>69</v>
      </c>
      <c r="G2828" t="s">
        <v>67</v>
      </c>
      <c r="H2828" t="s">
        <v>63</v>
      </c>
    </row>
    <row r="2829" spans="1:8" hidden="1" x14ac:dyDescent="0.35">
      <c r="A2829" t="s">
        <v>46</v>
      </c>
      <c r="B2829">
        <v>1971</v>
      </c>
      <c r="D2829" s="2">
        <v>33293199095</v>
      </c>
      <c r="E2829" s="9">
        <v>5.6581310818492483</v>
      </c>
      <c r="F2829" t="s">
        <v>69</v>
      </c>
      <c r="G2829" t="s">
        <v>67</v>
      </c>
      <c r="H2829" t="s">
        <v>63</v>
      </c>
    </row>
    <row r="2830" spans="1:8" hidden="1" x14ac:dyDescent="0.35">
      <c r="A2830" t="s">
        <v>46</v>
      </c>
      <c r="B2830">
        <v>1972</v>
      </c>
      <c r="D2830" s="2">
        <v>34733000536</v>
      </c>
      <c r="E2830" s="9">
        <v>1.6284165182593853</v>
      </c>
      <c r="F2830" t="s">
        <v>69</v>
      </c>
      <c r="G2830" t="s">
        <v>67</v>
      </c>
      <c r="H2830" t="s">
        <v>63</v>
      </c>
    </row>
    <row r="2831" spans="1:8" hidden="1" x14ac:dyDescent="0.35">
      <c r="A2831" t="s">
        <v>46</v>
      </c>
      <c r="B2831">
        <v>1973</v>
      </c>
      <c r="D2831" s="2">
        <v>52544000117</v>
      </c>
      <c r="E2831" s="9">
        <v>2.8117540384903492</v>
      </c>
      <c r="F2831" t="s">
        <v>69</v>
      </c>
      <c r="G2831" t="s">
        <v>67</v>
      </c>
      <c r="H2831" t="s">
        <v>63</v>
      </c>
    </row>
    <row r="2832" spans="1:8" hidden="1" x14ac:dyDescent="0.35">
      <c r="A2832" t="s">
        <v>46</v>
      </c>
      <c r="B2832">
        <v>1974</v>
      </c>
      <c r="D2832" s="2">
        <v>72436777342</v>
      </c>
      <c r="E2832" s="9">
        <v>5.5338043957736005</v>
      </c>
      <c r="F2832" t="s">
        <v>69</v>
      </c>
      <c r="G2832" t="s">
        <v>67</v>
      </c>
      <c r="H2832" t="s">
        <v>63</v>
      </c>
    </row>
    <row r="2833" spans="1:8" hidden="1" x14ac:dyDescent="0.35">
      <c r="A2833" t="s">
        <v>46</v>
      </c>
      <c r="B2833">
        <v>1975</v>
      </c>
      <c r="D2833" s="2">
        <v>52438647922</v>
      </c>
      <c r="E2833" s="9">
        <v>-2.8412103711090708E-2</v>
      </c>
      <c r="F2833" t="s">
        <v>69</v>
      </c>
      <c r="G2833" t="s">
        <v>67</v>
      </c>
      <c r="H2833" t="s">
        <v>63</v>
      </c>
    </row>
    <row r="2834" spans="1:8" hidden="1" x14ac:dyDescent="0.35">
      <c r="A2834" t="s">
        <v>46</v>
      </c>
      <c r="B2834">
        <v>1976</v>
      </c>
      <c r="D2834" s="2">
        <v>51169499892</v>
      </c>
      <c r="E2834" s="9">
        <v>-2.0182515168339421</v>
      </c>
      <c r="F2834" t="s">
        <v>69</v>
      </c>
      <c r="G2834" t="s">
        <v>67</v>
      </c>
      <c r="H2834" t="s">
        <v>63</v>
      </c>
    </row>
    <row r="2835" spans="1:8" hidden="1" x14ac:dyDescent="0.35">
      <c r="A2835" t="s">
        <v>46</v>
      </c>
      <c r="B2835">
        <v>1977</v>
      </c>
      <c r="D2835" s="2">
        <v>56781000101</v>
      </c>
      <c r="E2835" s="9">
        <v>6.9341477565334202</v>
      </c>
      <c r="F2835" t="s">
        <v>69</v>
      </c>
      <c r="G2835" t="s">
        <v>67</v>
      </c>
      <c r="H2835" t="s">
        <v>63</v>
      </c>
    </row>
    <row r="2836" spans="1:8" hidden="1" x14ac:dyDescent="0.35">
      <c r="A2836" t="s">
        <v>46</v>
      </c>
      <c r="B2836">
        <v>1978</v>
      </c>
      <c r="D2836" s="2">
        <v>58082870156</v>
      </c>
      <c r="E2836" s="9">
        <v>-4.5061248020135878</v>
      </c>
      <c r="F2836" t="s">
        <v>69</v>
      </c>
      <c r="G2836" t="s">
        <v>67</v>
      </c>
      <c r="H2836" t="s">
        <v>63</v>
      </c>
    </row>
    <row r="2837" spans="1:8" hidden="1" x14ac:dyDescent="0.35">
      <c r="A2837" t="s">
        <v>46</v>
      </c>
      <c r="B2837">
        <v>1979</v>
      </c>
      <c r="D2837" s="2">
        <v>69252328952</v>
      </c>
      <c r="E2837" s="9">
        <v>10.22276346386812</v>
      </c>
      <c r="F2837" t="s">
        <v>69</v>
      </c>
      <c r="G2837" t="s">
        <v>67</v>
      </c>
      <c r="H2837" t="s">
        <v>63</v>
      </c>
    </row>
    <row r="2838" spans="1:8" hidden="1" x14ac:dyDescent="0.35">
      <c r="A2838" t="s">
        <v>46</v>
      </c>
      <c r="B2838">
        <v>1980</v>
      </c>
      <c r="D2838" s="2">
        <v>76961923741</v>
      </c>
      <c r="E2838" s="9">
        <v>1.5187839499017883</v>
      </c>
      <c r="F2838" t="s">
        <v>69</v>
      </c>
      <c r="G2838" t="s">
        <v>67</v>
      </c>
      <c r="H2838" t="s">
        <v>63</v>
      </c>
    </row>
    <row r="2839" spans="1:8" hidden="1" x14ac:dyDescent="0.35">
      <c r="A2839" t="s">
        <v>46</v>
      </c>
      <c r="B2839">
        <v>1981</v>
      </c>
      <c r="D2839" s="2">
        <v>78676842367</v>
      </c>
      <c r="E2839" s="9">
        <v>-5.1897891413559307</v>
      </c>
      <c r="F2839" t="s">
        <v>69</v>
      </c>
      <c r="G2839" t="s">
        <v>67</v>
      </c>
      <c r="H2839" t="s">
        <v>63</v>
      </c>
    </row>
    <row r="2840" spans="1:8" hidden="1" x14ac:dyDescent="0.35">
      <c r="A2840" t="s">
        <v>46</v>
      </c>
      <c r="B2840">
        <v>1982</v>
      </c>
      <c r="C2840">
        <v>4.3</v>
      </c>
      <c r="D2840" s="2">
        <v>84307486837</v>
      </c>
      <c r="E2840" s="9">
        <v>-0.73565915910361923</v>
      </c>
      <c r="F2840" t="s">
        <v>69</v>
      </c>
      <c r="G2840" t="s">
        <v>67</v>
      </c>
      <c r="H2840" t="s">
        <v>63</v>
      </c>
    </row>
    <row r="2841" spans="1:8" hidden="1" x14ac:dyDescent="0.35">
      <c r="A2841" t="s">
        <v>46</v>
      </c>
      <c r="B2841">
        <v>1983</v>
      </c>
      <c r="C2841">
        <v>4.5999999999999996</v>
      </c>
      <c r="D2841" s="2">
        <v>104000000000</v>
      </c>
      <c r="E2841" s="9">
        <v>4.3490932792675636</v>
      </c>
      <c r="F2841" t="s">
        <v>69</v>
      </c>
      <c r="G2841" t="s">
        <v>67</v>
      </c>
      <c r="H2841" t="s">
        <v>63</v>
      </c>
    </row>
    <row r="2842" spans="1:8" hidden="1" x14ac:dyDescent="0.35">
      <c r="A2842" t="s">
        <v>46</v>
      </c>
      <c r="B2842">
        <v>1984</v>
      </c>
      <c r="C2842">
        <v>4.0999999999999996</v>
      </c>
      <c r="D2842" s="2">
        <v>79092001998</v>
      </c>
      <c r="E2842" s="9">
        <v>1.5707387018202326</v>
      </c>
      <c r="F2842" t="s">
        <v>69</v>
      </c>
      <c r="G2842" t="s">
        <v>67</v>
      </c>
      <c r="H2842" t="s">
        <v>63</v>
      </c>
    </row>
    <row r="2843" spans="1:8" hidden="1" x14ac:dyDescent="0.35">
      <c r="A2843" t="s">
        <v>46</v>
      </c>
      <c r="B2843">
        <v>1985</v>
      </c>
      <c r="C2843">
        <v>4.5999999999999996</v>
      </c>
      <c r="D2843" s="2">
        <v>88416668900</v>
      </c>
      <c r="E2843" s="9">
        <v>-5.1890243534390379</v>
      </c>
      <c r="F2843" t="s">
        <v>69</v>
      </c>
      <c r="G2843" t="s">
        <v>67</v>
      </c>
      <c r="H2843" t="s">
        <v>63</v>
      </c>
    </row>
    <row r="2844" spans="1:8" hidden="1" x14ac:dyDescent="0.35">
      <c r="A2844" t="s">
        <v>46</v>
      </c>
      <c r="B2844">
        <v>1986</v>
      </c>
      <c r="C2844">
        <v>5.3</v>
      </c>
      <c r="D2844" s="2">
        <v>111000000000</v>
      </c>
      <c r="E2844" s="9">
        <v>6.1533770627569311</v>
      </c>
      <c r="F2844" t="s">
        <v>69</v>
      </c>
      <c r="G2844" t="s">
        <v>67</v>
      </c>
      <c r="H2844" t="s">
        <v>63</v>
      </c>
    </row>
    <row r="2845" spans="1:8" hidden="1" x14ac:dyDescent="0.35">
      <c r="A2845" t="s">
        <v>46</v>
      </c>
      <c r="B2845">
        <v>1987</v>
      </c>
      <c r="C2845">
        <v>5.7</v>
      </c>
      <c r="D2845" s="2">
        <v>111000000000</v>
      </c>
      <c r="E2845" s="9">
        <v>2.7048688277055817</v>
      </c>
      <c r="F2845" t="s">
        <v>69</v>
      </c>
      <c r="G2845" t="s">
        <v>67</v>
      </c>
      <c r="H2845" t="s">
        <v>63</v>
      </c>
    </row>
    <row r="2846" spans="1:8" hidden="1" x14ac:dyDescent="0.35">
      <c r="A2846" t="s">
        <v>46</v>
      </c>
      <c r="B2846">
        <v>1988</v>
      </c>
      <c r="C2846">
        <v>5.3</v>
      </c>
      <c r="D2846" s="2">
        <v>126000000000</v>
      </c>
      <c r="E2846" s="9">
        <v>-1.0899333413379111</v>
      </c>
      <c r="F2846" t="s">
        <v>69</v>
      </c>
      <c r="G2846" t="s">
        <v>67</v>
      </c>
      <c r="H2846" t="s">
        <v>63</v>
      </c>
    </row>
    <row r="2847" spans="1:8" hidden="1" x14ac:dyDescent="0.35">
      <c r="A2847" t="s">
        <v>46</v>
      </c>
      <c r="B2847">
        <v>1989</v>
      </c>
      <c r="C2847">
        <v>4.9000000000000004</v>
      </c>
      <c r="D2847" s="2">
        <v>76636898036</v>
      </c>
      <c r="E2847" s="9">
        <v>-7.1569496559795311</v>
      </c>
      <c r="F2847" t="s">
        <v>69</v>
      </c>
      <c r="G2847" t="s">
        <v>67</v>
      </c>
      <c r="H2847" t="s">
        <v>63</v>
      </c>
    </row>
    <row r="2848" spans="1:8" hidden="1" x14ac:dyDescent="0.35">
      <c r="A2848" t="s">
        <v>46</v>
      </c>
      <c r="B2848">
        <v>1990</v>
      </c>
      <c r="C2848">
        <v>4.5999999999999996</v>
      </c>
      <c r="D2848" s="2">
        <v>141000000000</v>
      </c>
      <c r="E2848" s="9">
        <v>-2.4672137781047212</v>
      </c>
      <c r="F2848" t="s">
        <v>69</v>
      </c>
      <c r="G2848" t="s">
        <v>67</v>
      </c>
      <c r="H2848" t="s">
        <v>63</v>
      </c>
    </row>
    <row r="2849" spans="1:8" hidden="1" x14ac:dyDescent="0.35">
      <c r="A2849" t="s">
        <v>46</v>
      </c>
      <c r="B2849">
        <v>1991</v>
      </c>
      <c r="C2849">
        <v>3.8</v>
      </c>
      <c r="D2849" s="2">
        <v>190000000000</v>
      </c>
      <c r="E2849" s="9">
        <v>9.1331105673896076</v>
      </c>
      <c r="F2849" t="s">
        <v>69</v>
      </c>
      <c r="G2849" t="s">
        <v>67</v>
      </c>
      <c r="H2849" t="s">
        <v>63</v>
      </c>
    </row>
    <row r="2850" spans="1:8" hidden="1" x14ac:dyDescent="0.35">
      <c r="A2850" t="s">
        <v>46</v>
      </c>
      <c r="B2850">
        <v>1992</v>
      </c>
      <c r="C2850">
        <v>3.7</v>
      </c>
      <c r="D2850" s="2">
        <v>229000000000</v>
      </c>
      <c r="E2850" s="9">
        <v>7.9372915564307647</v>
      </c>
      <c r="F2850" t="s">
        <v>69</v>
      </c>
      <c r="G2850" t="s">
        <v>67</v>
      </c>
      <c r="H2850" t="s">
        <v>63</v>
      </c>
    </row>
    <row r="2851" spans="1:8" hidden="1" x14ac:dyDescent="0.35">
      <c r="A2851" t="s">
        <v>46</v>
      </c>
      <c r="B2851">
        <v>1993</v>
      </c>
      <c r="C2851">
        <v>3.6</v>
      </c>
      <c r="D2851" s="2">
        <v>237000000000</v>
      </c>
      <c r="E2851" s="9">
        <v>8.2069790722122775</v>
      </c>
      <c r="F2851" t="s">
        <v>69</v>
      </c>
      <c r="G2851" t="s">
        <v>67</v>
      </c>
      <c r="H2851" t="s">
        <v>63</v>
      </c>
    </row>
    <row r="2852" spans="1:8" hidden="1" x14ac:dyDescent="0.35">
      <c r="A2852" t="s">
        <v>46</v>
      </c>
      <c r="B2852">
        <v>1994</v>
      </c>
      <c r="C2852">
        <v>3.5</v>
      </c>
      <c r="D2852" s="2">
        <v>257000000000</v>
      </c>
      <c r="E2852" s="9">
        <v>5.8362007036852646</v>
      </c>
      <c r="F2852" t="s">
        <v>69</v>
      </c>
      <c r="G2852" t="s">
        <v>67</v>
      </c>
      <c r="H2852" t="s">
        <v>63</v>
      </c>
    </row>
    <row r="2853" spans="1:8" hidden="1" x14ac:dyDescent="0.35">
      <c r="A2853" t="s">
        <v>46</v>
      </c>
      <c r="B2853">
        <v>1995</v>
      </c>
      <c r="C2853">
        <v>3.4</v>
      </c>
      <c r="D2853" s="2">
        <v>258000000000</v>
      </c>
      <c r="E2853" s="9">
        <v>-2.8452096105707909</v>
      </c>
      <c r="F2853" t="s">
        <v>69</v>
      </c>
      <c r="G2853" t="s">
        <v>67</v>
      </c>
      <c r="H2853" t="s">
        <v>63</v>
      </c>
    </row>
    <row r="2854" spans="1:8" hidden="1" x14ac:dyDescent="0.35">
      <c r="A2854" t="s">
        <v>46</v>
      </c>
      <c r="B2854">
        <v>1996</v>
      </c>
      <c r="C2854">
        <v>3.6</v>
      </c>
      <c r="D2854" s="2">
        <v>272000000000</v>
      </c>
      <c r="E2854" s="9">
        <v>5.5266898271523388</v>
      </c>
      <c r="F2854" t="s">
        <v>69</v>
      </c>
      <c r="G2854" t="s">
        <v>67</v>
      </c>
      <c r="H2854" t="s">
        <v>63</v>
      </c>
    </row>
    <row r="2855" spans="1:8" hidden="1" x14ac:dyDescent="0.35">
      <c r="A2855" t="s">
        <v>46</v>
      </c>
      <c r="B2855">
        <v>1997</v>
      </c>
      <c r="C2855">
        <v>3.6</v>
      </c>
      <c r="D2855" s="2">
        <v>293000000000</v>
      </c>
      <c r="E2855" s="9">
        <v>8.1110467707457019</v>
      </c>
      <c r="F2855" t="s">
        <v>69</v>
      </c>
      <c r="G2855" t="s">
        <v>67</v>
      </c>
      <c r="H2855" t="s">
        <v>63</v>
      </c>
    </row>
    <row r="2856" spans="1:8" hidden="1" x14ac:dyDescent="0.35">
      <c r="A2856" t="s">
        <v>46</v>
      </c>
      <c r="B2856">
        <v>1998</v>
      </c>
      <c r="C2856">
        <v>3.4</v>
      </c>
      <c r="D2856" s="2">
        <v>299000000000</v>
      </c>
      <c r="E2856" s="9">
        <v>3.8501788515622763</v>
      </c>
      <c r="F2856" t="s">
        <v>69</v>
      </c>
      <c r="G2856" t="s">
        <v>67</v>
      </c>
      <c r="H2856" t="s">
        <v>63</v>
      </c>
    </row>
    <row r="2857" spans="1:8" hidden="1" x14ac:dyDescent="0.35">
      <c r="A2857" t="s">
        <v>46</v>
      </c>
      <c r="B2857">
        <v>1999</v>
      </c>
      <c r="C2857">
        <v>3.1</v>
      </c>
      <c r="D2857" s="2">
        <v>284000000000</v>
      </c>
      <c r="E2857" s="9">
        <v>-3.3854570406326872</v>
      </c>
      <c r="F2857" t="s">
        <v>69</v>
      </c>
      <c r="G2857" t="s">
        <v>67</v>
      </c>
      <c r="H2857" t="s">
        <v>63</v>
      </c>
    </row>
    <row r="2858" spans="1:8" hidden="1" x14ac:dyDescent="0.35">
      <c r="A2858" t="s">
        <v>46</v>
      </c>
      <c r="B2858">
        <v>2000</v>
      </c>
      <c r="C2858">
        <v>3.4</v>
      </c>
      <c r="D2858" s="2">
        <v>284000000000</v>
      </c>
      <c r="E2858" s="9">
        <v>-0.78899893905690988</v>
      </c>
      <c r="F2858" t="s">
        <v>69</v>
      </c>
      <c r="G2858" t="s">
        <v>67</v>
      </c>
      <c r="H2858" t="s">
        <v>63</v>
      </c>
    </row>
    <row r="2859" spans="1:8" hidden="1" x14ac:dyDescent="0.35">
      <c r="A2859" t="s">
        <v>46</v>
      </c>
      <c r="B2859">
        <v>2001</v>
      </c>
      <c r="C2859">
        <v>4</v>
      </c>
      <c r="D2859" s="2">
        <v>269000000000</v>
      </c>
      <c r="E2859" s="9">
        <v>-4.4088396825855654</v>
      </c>
      <c r="F2859" t="s">
        <v>69</v>
      </c>
      <c r="G2859" t="s">
        <v>67</v>
      </c>
      <c r="H2859" t="s">
        <v>63</v>
      </c>
    </row>
    <row r="2860" spans="1:8" hidden="1" x14ac:dyDescent="0.35">
      <c r="A2860" t="s">
        <v>46</v>
      </c>
      <c r="B2860">
        <v>2002</v>
      </c>
      <c r="C2860">
        <v>4.2</v>
      </c>
      <c r="D2860" s="2">
        <v>97724004252</v>
      </c>
      <c r="E2860" s="9">
        <v>-10.894484828590279</v>
      </c>
      <c r="F2860" t="s">
        <v>69</v>
      </c>
      <c r="G2860" t="s">
        <v>67</v>
      </c>
      <c r="H2860" t="s">
        <v>63</v>
      </c>
    </row>
    <row r="2861" spans="1:8" hidden="1" x14ac:dyDescent="0.35">
      <c r="A2861" t="s">
        <v>46</v>
      </c>
      <c r="B2861">
        <v>2003</v>
      </c>
      <c r="C2861">
        <v>4</v>
      </c>
      <c r="D2861" s="2">
        <v>128000000000</v>
      </c>
      <c r="E2861" s="9">
        <v>8.8370407957692407</v>
      </c>
      <c r="F2861" t="s">
        <v>69</v>
      </c>
      <c r="G2861" t="s">
        <v>67</v>
      </c>
      <c r="H2861" t="s">
        <v>63</v>
      </c>
    </row>
    <row r="2862" spans="1:8" hidden="1" x14ac:dyDescent="0.35">
      <c r="A2862" t="s">
        <v>46</v>
      </c>
      <c r="B2862">
        <v>2004</v>
      </c>
      <c r="C2862">
        <v>3.7</v>
      </c>
      <c r="D2862" s="2">
        <v>165000000000</v>
      </c>
      <c r="E2862" s="9">
        <v>9.0295733006815198</v>
      </c>
      <c r="F2862" t="s">
        <v>69</v>
      </c>
      <c r="G2862" t="s">
        <v>67</v>
      </c>
      <c r="H2862" t="s">
        <v>63</v>
      </c>
    </row>
    <row r="2863" spans="1:8" hidden="1" x14ac:dyDescent="0.35">
      <c r="A2863" t="s">
        <v>46</v>
      </c>
      <c r="B2863">
        <v>2005</v>
      </c>
      <c r="C2863">
        <v>3.7</v>
      </c>
      <c r="D2863" s="2">
        <v>199000000000</v>
      </c>
      <c r="E2863" s="9">
        <v>8.8516599201343666</v>
      </c>
      <c r="F2863" t="s">
        <v>69</v>
      </c>
      <c r="G2863" t="s">
        <v>67</v>
      </c>
      <c r="H2863" t="s">
        <v>63</v>
      </c>
    </row>
    <row r="2864" spans="1:8" hidden="1" x14ac:dyDescent="0.35">
      <c r="A2864" t="s">
        <v>46</v>
      </c>
      <c r="B2864">
        <v>2006</v>
      </c>
      <c r="C2864">
        <v>3.2</v>
      </c>
      <c r="D2864" s="2">
        <v>233000000000</v>
      </c>
      <c r="E2864" s="9">
        <v>8.0471515004302745</v>
      </c>
      <c r="F2864" t="s">
        <v>69</v>
      </c>
      <c r="G2864" t="s">
        <v>67</v>
      </c>
      <c r="H2864" t="s">
        <v>63</v>
      </c>
    </row>
    <row r="2865" spans="1:8" hidden="1" x14ac:dyDescent="0.35">
      <c r="A2865" t="s">
        <v>46</v>
      </c>
      <c r="B2865">
        <v>2007</v>
      </c>
      <c r="C2865">
        <v>3.1</v>
      </c>
      <c r="D2865" s="2">
        <v>288000000000</v>
      </c>
      <c r="E2865" s="9">
        <v>9.0076508750475739</v>
      </c>
      <c r="F2865" t="s">
        <v>69</v>
      </c>
      <c r="G2865" t="s">
        <v>67</v>
      </c>
      <c r="H2865" t="s">
        <v>63</v>
      </c>
    </row>
    <row r="2866" spans="1:8" hidden="1" x14ac:dyDescent="0.35">
      <c r="A2866" t="s">
        <v>46</v>
      </c>
      <c r="B2866">
        <v>2008</v>
      </c>
      <c r="C2866">
        <v>3.2</v>
      </c>
      <c r="D2866" s="2">
        <v>362000000000</v>
      </c>
      <c r="E2866" s="9">
        <v>4.057233103464057</v>
      </c>
      <c r="F2866" t="s">
        <v>69</v>
      </c>
      <c r="G2866" t="s">
        <v>67</v>
      </c>
      <c r="H2866" t="s">
        <v>63</v>
      </c>
    </row>
    <row r="2867" spans="1:8" hidden="1" x14ac:dyDescent="0.35">
      <c r="A2867" t="s">
        <v>46</v>
      </c>
      <c r="B2867">
        <v>2009</v>
      </c>
      <c r="C2867">
        <v>3</v>
      </c>
      <c r="D2867" s="2">
        <v>333000000000</v>
      </c>
      <c r="E2867" s="9">
        <v>-5.9185250763494679</v>
      </c>
      <c r="F2867" t="s">
        <v>69</v>
      </c>
      <c r="G2867" t="s">
        <v>67</v>
      </c>
      <c r="H2867" t="s">
        <v>63</v>
      </c>
    </row>
    <row r="2868" spans="1:8" hidden="1" x14ac:dyDescent="0.35">
      <c r="A2868" t="s">
        <v>46</v>
      </c>
      <c r="B2868">
        <v>2010</v>
      </c>
      <c r="C2868">
        <v>2.9</v>
      </c>
      <c r="D2868" s="2">
        <v>424000000000</v>
      </c>
      <c r="E2868" s="9">
        <v>10.125398156100232</v>
      </c>
      <c r="F2868" t="s">
        <v>69</v>
      </c>
      <c r="G2868" t="s">
        <v>67</v>
      </c>
      <c r="H2868" t="s">
        <v>63</v>
      </c>
    </row>
    <row r="2869" spans="1:8" hidden="1" x14ac:dyDescent="0.35">
      <c r="A2869" t="s">
        <v>46</v>
      </c>
      <c r="B2869">
        <v>2011</v>
      </c>
      <c r="C2869">
        <v>2.8</v>
      </c>
      <c r="D2869" s="2">
        <v>530000000000</v>
      </c>
      <c r="E2869" s="9">
        <v>6.003951692805785</v>
      </c>
      <c r="F2869" t="s">
        <v>69</v>
      </c>
      <c r="G2869" t="s">
        <v>67</v>
      </c>
      <c r="H2869" t="s">
        <v>63</v>
      </c>
    </row>
    <row r="2870" spans="1:8" hidden="1" x14ac:dyDescent="0.35">
      <c r="A2870" t="s">
        <v>46</v>
      </c>
      <c r="B2870">
        <v>2012</v>
      </c>
      <c r="C2870">
        <v>3.1</v>
      </c>
      <c r="D2870" s="2">
        <v>546000000000</v>
      </c>
      <c r="E2870" s="9">
        <v>-1.0264204544320989</v>
      </c>
      <c r="F2870" t="s">
        <v>69</v>
      </c>
      <c r="G2870" t="s">
        <v>67</v>
      </c>
      <c r="H2870" t="s">
        <v>63</v>
      </c>
    </row>
    <row r="2871" spans="1:8" hidden="1" x14ac:dyDescent="0.35">
      <c r="A2871" t="s">
        <v>46</v>
      </c>
      <c r="B2871">
        <v>2013</v>
      </c>
      <c r="C2871">
        <v>2.8</v>
      </c>
      <c r="D2871" s="2">
        <v>552000000000</v>
      </c>
      <c r="E2871" s="9">
        <v>2.4053237807943617</v>
      </c>
      <c r="F2871" t="s">
        <v>69</v>
      </c>
      <c r="G2871" t="s">
        <v>67</v>
      </c>
      <c r="H2871" t="s">
        <v>63</v>
      </c>
    </row>
    <row r="2872" spans="1:8" hidden="1" x14ac:dyDescent="0.35">
      <c r="A2872" t="s">
        <v>46</v>
      </c>
      <c r="B2872">
        <v>2014</v>
      </c>
      <c r="C2872">
        <v>3.2</v>
      </c>
      <c r="D2872" s="2">
        <v>526000000000</v>
      </c>
      <c r="E2872" s="9">
        <v>-2.5126153208139357</v>
      </c>
      <c r="F2872" t="s">
        <v>69</v>
      </c>
      <c r="G2872" t="s">
        <v>67</v>
      </c>
      <c r="H2872" t="s">
        <v>63</v>
      </c>
    </row>
    <row r="2873" spans="1:8" hidden="1" x14ac:dyDescent="0.35">
      <c r="A2873" t="s">
        <v>46</v>
      </c>
      <c r="B2873">
        <v>2015</v>
      </c>
      <c r="C2873">
        <v>2.9</v>
      </c>
      <c r="D2873" s="2">
        <v>595000000000</v>
      </c>
      <c r="E2873" s="9">
        <v>2.7311598282894352</v>
      </c>
      <c r="F2873" t="s">
        <v>69</v>
      </c>
      <c r="G2873" t="s">
        <v>67</v>
      </c>
      <c r="H2873" t="s">
        <v>63</v>
      </c>
    </row>
    <row r="2874" spans="1:8" hidden="1" x14ac:dyDescent="0.35">
      <c r="A2874" t="s">
        <v>46</v>
      </c>
      <c r="B2874">
        <v>2016</v>
      </c>
      <c r="C2874">
        <v>2.6</v>
      </c>
      <c r="D2874" s="2">
        <v>558000000000</v>
      </c>
      <c r="E2874" s="9">
        <v>-2.0803278437781074</v>
      </c>
      <c r="F2874" t="s">
        <v>69</v>
      </c>
      <c r="G2874" t="s">
        <v>67</v>
      </c>
      <c r="H2874" t="s">
        <v>63</v>
      </c>
    </row>
    <row r="2875" spans="1:8" hidden="1" x14ac:dyDescent="0.35">
      <c r="A2875" t="s">
        <v>46</v>
      </c>
      <c r="B2875">
        <v>2017</v>
      </c>
      <c r="C2875">
        <v>2.9</v>
      </c>
      <c r="D2875" s="2">
        <v>644000000000</v>
      </c>
      <c r="E2875" s="9">
        <v>2.8185029777591808</v>
      </c>
      <c r="F2875" t="s">
        <v>69</v>
      </c>
      <c r="G2875" t="s">
        <v>67</v>
      </c>
      <c r="H2875" t="s">
        <v>63</v>
      </c>
    </row>
    <row r="2876" spans="1:8" hidden="1" x14ac:dyDescent="0.35">
      <c r="A2876" t="s">
        <v>46</v>
      </c>
      <c r="B2876">
        <v>2018</v>
      </c>
      <c r="C2876">
        <v>2.7</v>
      </c>
      <c r="D2876" s="2">
        <v>525000000000</v>
      </c>
      <c r="E2876" s="9">
        <v>-2.6173964628203805</v>
      </c>
      <c r="F2876" t="s">
        <v>69</v>
      </c>
      <c r="G2876" t="s">
        <v>67</v>
      </c>
      <c r="H2876" t="s">
        <v>63</v>
      </c>
    </row>
    <row r="2877" spans="1:8" hidden="1" x14ac:dyDescent="0.35">
      <c r="A2877" t="s">
        <v>46</v>
      </c>
      <c r="B2877">
        <v>2019</v>
      </c>
      <c r="C2877">
        <v>2.6</v>
      </c>
      <c r="D2877" s="2">
        <v>448000000000</v>
      </c>
      <c r="E2877" s="9">
        <v>-2.000861002857846</v>
      </c>
      <c r="F2877" t="s">
        <v>69</v>
      </c>
      <c r="G2877" t="s">
        <v>67</v>
      </c>
      <c r="H2877" t="s">
        <v>63</v>
      </c>
    </row>
    <row r="2878" spans="1:8" hidden="1" x14ac:dyDescent="0.35">
      <c r="A2878" t="s">
        <v>46</v>
      </c>
      <c r="B2878">
        <v>2020</v>
      </c>
      <c r="D2878" s="2">
        <v>386000000000</v>
      </c>
      <c r="E2878" s="9">
        <v>-9.9432351344606928</v>
      </c>
      <c r="F2878" t="s">
        <v>69</v>
      </c>
      <c r="G2878" t="s">
        <v>67</v>
      </c>
      <c r="H2878" t="s">
        <v>63</v>
      </c>
    </row>
    <row r="2879" spans="1:8" hidden="1" x14ac:dyDescent="0.35">
      <c r="A2879" t="s">
        <v>46</v>
      </c>
      <c r="B2879">
        <v>2021</v>
      </c>
      <c r="D2879" s="2">
        <v>487000000000</v>
      </c>
      <c r="E2879" s="9">
        <v>10.398249464690352</v>
      </c>
      <c r="F2879" t="s">
        <v>69</v>
      </c>
      <c r="G2879" t="s">
        <v>67</v>
      </c>
      <c r="H2879" t="s">
        <v>63</v>
      </c>
    </row>
    <row r="2880" spans="1:8" hidden="1" x14ac:dyDescent="0.35">
      <c r="A2880" t="s">
        <v>46</v>
      </c>
      <c r="B2880">
        <v>2022</v>
      </c>
      <c r="F2880" t="s">
        <v>69</v>
      </c>
      <c r="G2880" t="s">
        <v>67</v>
      </c>
      <c r="H2880" t="s">
        <v>63</v>
      </c>
    </row>
    <row r="2881" spans="1:8" hidden="1" x14ac:dyDescent="0.35">
      <c r="A2881" t="s">
        <v>46</v>
      </c>
      <c r="B2881">
        <v>2023</v>
      </c>
      <c r="F2881" t="s">
        <v>69</v>
      </c>
      <c r="G2881" t="s">
        <v>67</v>
      </c>
      <c r="H2881" t="s">
        <v>63</v>
      </c>
    </row>
  </sheetData>
  <autoFilter ref="A1:H2881" xr:uid="{D4590BB2-3763-4A2F-B6AC-A9DBEB3BF9FE}">
    <filterColumn colId="0">
      <filters>
        <filter val="France"/>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Rhiane</dc:creator>
  <cp:lastModifiedBy>Jessica Rhiane</cp:lastModifiedBy>
  <dcterms:created xsi:type="dcterms:W3CDTF">2023-03-29T00:27:53Z</dcterms:created>
  <dcterms:modified xsi:type="dcterms:W3CDTF">2023-03-31T01:50:14Z</dcterms:modified>
</cp:coreProperties>
</file>