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5600" yWindow="0" windowWidth="2560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C7" i="1"/>
  <c r="E7" i="1"/>
  <c r="G7" i="1"/>
  <c r="G8" i="1"/>
  <c r="G4" i="1"/>
  <c r="F5" i="1"/>
  <c r="F6" i="1"/>
  <c r="F7" i="1"/>
  <c r="F8" i="1"/>
  <c r="F4" i="1"/>
  <c r="E4" i="1"/>
  <c r="E5" i="1"/>
  <c r="E6" i="1"/>
  <c r="E8" i="1"/>
  <c r="E3" i="1"/>
  <c r="D4" i="1"/>
  <c r="D5" i="1"/>
  <c r="D6" i="1"/>
  <c r="D7" i="1"/>
  <c r="D8" i="1"/>
  <c r="D3" i="1"/>
  <c r="B4" i="1"/>
  <c r="C4" i="1"/>
  <c r="B5" i="1"/>
  <c r="C5" i="1"/>
  <c r="B6" i="1"/>
  <c r="C6" i="1"/>
  <c r="B7" i="1"/>
  <c r="B8" i="1"/>
  <c r="C8" i="1"/>
  <c r="C3" i="1"/>
  <c r="B3" i="1"/>
</calcChain>
</file>

<file path=xl/sharedStrings.xml><?xml version="1.0" encoding="utf-8"?>
<sst xmlns="http://schemas.openxmlformats.org/spreadsheetml/2006/main" count="13" uniqueCount="6">
  <si>
    <t>R(Ω)</t>
  </si>
  <si>
    <t>50Ω Setting</t>
  </si>
  <si>
    <t>High Z Setting</t>
  </si>
  <si>
    <t>Vout(mV)</t>
  </si>
  <si>
    <t>I (mA)</t>
  </si>
  <si>
    <t>Zout(Ω)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</si>
</sst>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showRuler="0" workbookViewId="0">
      <selection activeCell="C15" sqref="C15"/>
    </sheetView>
  </sheetViews>
  <sheetFormatPr baseColWidth="10" defaultRowHeight="15" x14ac:dyDescent="0"/>
  <sheetData>
    <row r="1" spans="1:7"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</row>
    <row r="2" spans="1:7">
      <c r="A2" t="s">
        <v>0</v>
      </c>
      <c r="B2" t="s">
        <v>3</v>
      </c>
      <c r="C2" t="s">
        <v>3</v>
      </c>
      <c r="D2" t="s">
        <v>4</v>
      </c>
      <c r="E2" t="s">
        <v>4</v>
      </c>
      <c r="F2" t="s">
        <v>5</v>
      </c>
      <c r="G2" t="s">
        <v>5</v>
      </c>
    </row>
    <row r="3" spans="1:7">
      <c r="A3">
        <v>3</v>
      </c>
      <c r="B3">
        <f>B10/2</f>
        <v>60</v>
      </c>
      <c r="C3">
        <f>C10/2</f>
        <v>25.2</v>
      </c>
      <c r="D3">
        <f>B3/A3</f>
        <v>20</v>
      </c>
      <c r="E3">
        <f>C3/A3</f>
        <v>8.4</v>
      </c>
    </row>
    <row r="4" spans="1:7">
      <c r="A4">
        <v>10</v>
      </c>
      <c r="B4">
        <f t="shared" ref="B4:C4" si="0">B11/2</f>
        <v>162</v>
      </c>
      <c r="C4">
        <f t="shared" si="0"/>
        <v>81</v>
      </c>
      <c r="D4">
        <f t="shared" ref="D4:D8" si="1">B4/A4</f>
        <v>16.2</v>
      </c>
      <c r="E4">
        <f t="shared" ref="E4:E8" si="2">C4/A4</f>
        <v>8.1</v>
      </c>
      <c r="F4">
        <f>-(B4-B3)/(D4-D3)</f>
        <v>26.84210526315789</v>
      </c>
      <c r="G4">
        <f>-(C4-C3)/(E4-E3)</f>
        <v>185.99999999999955</v>
      </c>
    </row>
    <row r="5" spans="1:7">
      <c r="A5">
        <v>33</v>
      </c>
      <c r="B5">
        <f t="shared" ref="B5:C5" si="3">B12/2</f>
        <v>404</v>
      </c>
      <c r="C5">
        <f t="shared" si="3"/>
        <v>196</v>
      </c>
      <c r="D5">
        <f t="shared" si="1"/>
        <v>12.242424242424242</v>
      </c>
      <c r="E5">
        <f t="shared" si="2"/>
        <v>5.9393939393939394</v>
      </c>
      <c r="F5">
        <f t="shared" ref="F5:F8" si="4">-(B5-B4)/(D5-D4)</f>
        <v>61.148545176110268</v>
      </c>
      <c r="G5">
        <f t="shared" ref="G5:G8" si="5">-(C5-C4)/(E5-E4)</f>
        <v>53.225806451612911</v>
      </c>
    </row>
    <row r="6" spans="1:7">
      <c r="A6">
        <v>100</v>
      </c>
      <c r="B6">
        <f t="shared" ref="B6:C6" si="6">B13/2</f>
        <v>665</v>
      </c>
      <c r="C6">
        <f t="shared" si="6"/>
        <v>332</v>
      </c>
      <c r="D6">
        <f t="shared" si="1"/>
        <v>6.65</v>
      </c>
      <c r="E6">
        <f t="shared" si="2"/>
        <v>3.32</v>
      </c>
      <c r="F6">
        <f t="shared" si="4"/>
        <v>46.670279057166084</v>
      </c>
      <c r="G6">
        <f t="shared" si="5"/>
        <v>51.920407218880143</v>
      </c>
    </row>
    <row r="7" spans="1:7">
      <c r="A7">
        <v>330</v>
      </c>
      <c r="B7">
        <f t="shared" ref="B7:C7" si="7">B14/2</f>
        <v>860</v>
      </c>
      <c r="C7">
        <f t="shared" si="7"/>
        <v>436</v>
      </c>
      <c r="D7">
        <f t="shared" si="1"/>
        <v>2.606060606060606</v>
      </c>
      <c r="E7">
        <f t="shared" si="2"/>
        <v>1.3212121212121213</v>
      </c>
      <c r="F7">
        <f t="shared" si="4"/>
        <v>48.220307231172711</v>
      </c>
      <c r="G7">
        <f t="shared" si="5"/>
        <v>52.031534263189819</v>
      </c>
    </row>
    <row r="8" spans="1:7">
      <c r="A8">
        <v>1000</v>
      </c>
      <c r="B8">
        <f t="shared" ref="B8:C8" si="8">B15/2</f>
        <v>950</v>
      </c>
      <c r="C8">
        <f t="shared" si="8"/>
        <v>460</v>
      </c>
      <c r="D8">
        <f t="shared" si="1"/>
        <v>0.95</v>
      </c>
      <c r="E8">
        <f t="shared" si="2"/>
        <v>0.46</v>
      </c>
      <c r="F8">
        <f t="shared" si="4"/>
        <v>54.345837145471179</v>
      </c>
      <c r="G8">
        <f t="shared" si="5"/>
        <v>27.86769880365939</v>
      </c>
    </row>
    <row r="10" spans="1:7">
      <c r="B10">
        <v>120</v>
      </c>
      <c r="C10">
        <v>50.4</v>
      </c>
    </row>
    <row r="11" spans="1:7">
      <c r="B11">
        <v>324</v>
      </c>
      <c r="C11">
        <v>162</v>
      </c>
    </row>
    <row r="12" spans="1:7">
      <c r="B12">
        <v>808</v>
      </c>
      <c r="C12">
        <v>392</v>
      </c>
    </row>
    <row r="13" spans="1:7">
      <c r="B13">
        <v>1330</v>
      </c>
      <c r="C13">
        <v>664</v>
      </c>
    </row>
    <row r="14" spans="1:7">
      <c r="B14">
        <v>1720</v>
      </c>
      <c r="C14">
        <v>872</v>
      </c>
    </row>
    <row r="15" spans="1:7">
      <c r="B15">
        <v>1900</v>
      </c>
      <c r="C15">
        <v>920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Levy</dc:creator>
  <cp:lastModifiedBy>Joshua Levy</cp:lastModifiedBy>
  <dcterms:created xsi:type="dcterms:W3CDTF">2016-09-02T06:25:54Z</dcterms:created>
  <dcterms:modified xsi:type="dcterms:W3CDTF">2016-09-02T19:59:12Z</dcterms:modified>
</cp:coreProperties>
</file>