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seoklee/Documents/Research/PhD-Year 1/Projects/RLVSL/Data Collection Planning/RLVSL_1/Participants/pilot/"/>
    </mc:Choice>
  </mc:AlternateContent>
  <xr:revisionPtr revIDLastSave="0" documentId="13_ncr:1_{6CCB7D73-DC98-794B-B3FA-AC6F0C425F99}" xr6:coauthVersionLast="45" xr6:coauthVersionMax="45" xr10:uidLastSave="{00000000-0000-0000-0000-000000000000}"/>
  <bookViews>
    <workbookView xWindow="0" yWindow="460" windowWidth="28800" windowHeight="16920" xr2:uid="{1F5DF8FC-1936-B649-B9B8-DFAF43AB5252}"/>
  </bookViews>
  <sheets>
    <sheet name="Email sent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" i="1" l="1"/>
  <c r="U5" i="1"/>
  <c r="T4" i="1"/>
  <c r="T3" i="1"/>
  <c r="T6" i="1" l="1"/>
  <c r="T5" i="1"/>
</calcChain>
</file>

<file path=xl/sharedStrings.xml><?xml version="1.0" encoding="utf-8"?>
<sst xmlns="http://schemas.openxmlformats.org/spreadsheetml/2006/main" count="293" uniqueCount="124">
  <si>
    <t>Age</t>
  </si>
  <si>
    <t>Sex</t>
  </si>
  <si>
    <t>Education</t>
  </si>
  <si>
    <t>Last name</t>
  </si>
  <si>
    <t>First name</t>
  </si>
  <si>
    <t>Email</t>
  </si>
  <si>
    <t>M</t>
  </si>
  <si>
    <t>F</t>
  </si>
  <si>
    <t>Charlie</t>
  </si>
  <si>
    <t>rayar.charlie@gmail.com</t>
  </si>
  <si>
    <t>Males:</t>
  </si>
  <si>
    <t>Females:</t>
  </si>
  <si>
    <t>Education (BAC+ ):</t>
  </si>
  <si>
    <t xml:space="preserve">Age: </t>
  </si>
  <si>
    <t>Timeslot</t>
  </si>
  <si>
    <t>Confirmed?</t>
  </si>
  <si>
    <t>Done?</t>
  </si>
  <si>
    <t>Baptiste</t>
  </si>
  <si>
    <t>bapjoulia@gmail.com</t>
  </si>
  <si>
    <t>ali.essid18@gmail.com</t>
  </si>
  <si>
    <t>ESSID</t>
  </si>
  <si>
    <t>Ali</t>
  </si>
  <si>
    <t>JOULIA</t>
  </si>
  <si>
    <t>GARCIA-SANCHEZ</t>
  </si>
  <si>
    <t>Alexis</t>
  </si>
  <si>
    <t>garciasanchezalexis@gmail.com</t>
  </si>
  <si>
    <t>melanie.vanden.maagdenberg@gmail.com</t>
  </si>
  <si>
    <t>MAAGDENBURG</t>
  </si>
  <si>
    <t>Melanie</t>
  </si>
  <si>
    <t>BENMOUFFOK</t>
  </si>
  <si>
    <t>Sami</t>
  </si>
  <si>
    <t>benmouffoksami@gmail.com</t>
  </si>
  <si>
    <t>Mail sent?</t>
  </si>
  <si>
    <t>y</t>
  </si>
  <si>
    <t xml:space="preserve">RAYAR </t>
  </si>
  <si>
    <t>BEAUJEAN</t>
  </si>
  <si>
    <t>Aude</t>
  </si>
  <si>
    <t>beaujean.aude@orange.fr</t>
  </si>
  <si>
    <t>Date</t>
  </si>
  <si>
    <t>15:45-17:15</t>
  </si>
  <si>
    <t>14:00-15:30</t>
  </si>
  <si>
    <t>GUERINEAU</t>
  </si>
  <si>
    <t>Morane</t>
  </si>
  <si>
    <t>moranegdl@gmail.com</t>
  </si>
  <si>
    <t>Day</t>
  </si>
  <si>
    <t>Fri</t>
  </si>
  <si>
    <t>Thu</t>
  </si>
  <si>
    <t>SOLAL</t>
  </si>
  <si>
    <t>Lisa</t>
  </si>
  <si>
    <t>lisahznvcs@gmail.com</t>
  </si>
  <si>
    <t>KANTOROWICZ</t>
  </si>
  <si>
    <t>Luca</t>
  </si>
  <si>
    <t>luca.kanto@gmail.com</t>
  </si>
  <si>
    <t>DOUSSIN</t>
  </si>
  <si>
    <t>Guillaume</t>
  </si>
  <si>
    <t>guillaume.dsn@gmail.com</t>
  </si>
  <si>
    <t>SAIDOUN</t>
  </si>
  <si>
    <t>Amastene</t>
  </si>
  <si>
    <t>saidoun.amastene@gmail.com</t>
  </si>
  <si>
    <t>OLLIVIER</t>
  </si>
  <si>
    <t>Juliana</t>
  </si>
  <si>
    <t>juliana.ollivier@hotmail.fr</t>
  </si>
  <si>
    <t>Tue</t>
  </si>
  <si>
    <t>16:15-17:45</t>
  </si>
  <si>
    <t>Wed</t>
  </si>
  <si>
    <t>10:15-11:45</t>
  </si>
  <si>
    <t>KIM</t>
  </si>
  <si>
    <t>Saetbyeol</t>
  </si>
  <si>
    <t>7byeol.kim@gmail.com</t>
  </si>
  <si>
    <t>Tuan Minh</t>
  </si>
  <si>
    <t>DONG</t>
  </si>
  <si>
    <t>tuanminh27995@gmail.com</t>
  </si>
  <si>
    <t>GOUMANE</t>
  </si>
  <si>
    <t>goumaneali@yahoo.com</t>
  </si>
  <si>
    <t>Excluded due to old experimental settings</t>
  </si>
  <si>
    <t>Subject Index</t>
  </si>
  <si>
    <t>Mon</t>
  </si>
  <si>
    <t>CHASSARD</t>
  </si>
  <si>
    <t>Julie</t>
  </si>
  <si>
    <t>juliemeuhmeuh@live.fr</t>
  </si>
  <si>
    <t>ARTUS</t>
  </si>
  <si>
    <t>Chloe</t>
  </si>
  <si>
    <t>chloeartus@hotmail.fr</t>
  </si>
  <si>
    <t>GUILLEMOT</t>
  </si>
  <si>
    <t>Lea</t>
  </si>
  <si>
    <t>leaguillemot16@gmail.com</t>
  </si>
  <si>
    <t>10:00-11:30</t>
  </si>
  <si>
    <t>Tues</t>
  </si>
  <si>
    <t>DOGAN</t>
  </si>
  <si>
    <t>Celine</t>
  </si>
  <si>
    <t>celinedogan1@gmail.com</t>
  </si>
  <si>
    <t>BORNSTEIN</t>
  </si>
  <si>
    <t>Esther</t>
  </si>
  <si>
    <t>esther.bornstein@sciencespo.fr</t>
  </si>
  <si>
    <t>COSTES</t>
  </si>
  <si>
    <t>Aliosha</t>
  </si>
  <si>
    <t>alio.costes@gmail.com</t>
  </si>
  <si>
    <t>LEBRETON</t>
  </si>
  <si>
    <t>Cecile</t>
  </si>
  <si>
    <t>cecile.lebreton71@gmail.com</t>
  </si>
  <si>
    <t>BERGUIGA</t>
  </si>
  <si>
    <t>Yanis</t>
  </si>
  <si>
    <t>yanisberguiga@hotmail.fr</t>
  </si>
  <si>
    <t>HAVRYLIUK</t>
  </si>
  <si>
    <t>Olha</t>
  </si>
  <si>
    <t>undetwas@gmail.com</t>
  </si>
  <si>
    <t>LONKUTA</t>
  </si>
  <si>
    <t>Ephraim</t>
  </si>
  <si>
    <t>ephraimlonkuta@gmail.com</t>
  </si>
  <si>
    <t>FIX</t>
  </si>
  <si>
    <t>Kilian</t>
  </si>
  <si>
    <t>kilianfix08@gmail.com</t>
  </si>
  <si>
    <t>Notes</t>
  </si>
  <si>
    <t>weird guy</t>
  </si>
  <si>
    <t>WILLIAMS</t>
  </si>
  <si>
    <t>Camille</t>
  </si>
  <si>
    <t>CAROL</t>
  </si>
  <si>
    <t>Amaury</t>
  </si>
  <si>
    <t>acarol@clipper.ens.psl.eu</t>
  </si>
  <si>
    <t>COURGEON</t>
  </si>
  <si>
    <t>less than chance performance</t>
  </si>
  <si>
    <t>read badly</t>
  </si>
  <si>
    <t>NOBLET</t>
  </si>
  <si>
    <t>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</si>
</sst>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555555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Font="1"/>
    <xf numFmtId="0" fontId="4" fillId="0" borderId="0" xfId="0" applyFont="1"/>
    <xf numFmtId="0" fontId="3" fillId="0" borderId="0" xfId="1" applyFont="1"/>
    <xf numFmtId="0" fontId="5" fillId="0" borderId="0" xfId="0" applyFont="1"/>
    <xf numFmtId="17" fontId="0" fillId="0" borderId="0" xfId="0" applyNumberFormat="1"/>
    <xf numFmtId="20" fontId="0" fillId="0" borderId="0" xfId="0" applyNumberFormat="1"/>
    <xf numFmtId="0" fontId="7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lianfix08@gmail.com" TargetMode="External"/><Relationship Id="rId2" Type="http://schemas.openxmlformats.org/officeDocument/2006/relationships/hyperlink" Target="mailto:ephraimlonkuta@gmail.com" TargetMode="External"/><Relationship Id="rId1" Type="http://schemas.openxmlformats.org/officeDocument/2006/relationships/hyperlink" Target="mailto:beaujean.aude@orange.fr" TargetMode="External"/><Relationship Id="rId4" Type="http://schemas.openxmlformats.org/officeDocument/2006/relationships/hyperlink" Target="mailto:acarol@clipper.ens.psl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EE01-54C7-194F-9689-914045642B17}">
  <dimension ref="A2:U39"/>
  <sheetViews>
    <sheetView tabSelected="1" topLeftCell="A7" workbookViewId="0">
      <selection activeCell="G33" sqref="G33"/>
    </sheetView>
  </sheetViews>
  <sheetFormatPr baseColWidth="10" defaultRowHeight="16" x14ac:dyDescent="0.2"/>
  <cols>
    <col min="1" max="1" width="14.1640625" bestFit="1" customWidth="1"/>
    <col min="2" max="2" width="14.1640625" customWidth="1"/>
    <col min="6" max="6" width="9.1640625" bestFit="1" customWidth="1"/>
    <col min="7" max="7" width="32.33203125" bestFit="1" customWidth="1"/>
    <col min="8" max="8" width="9.83203125" bestFit="1" customWidth="1"/>
    <col min="9" max="9" width="9" customWidth="1"/>
    <col min="15" max="15" width="16.5" bestFit="1" customWidth="1"/>
  </cols>
  <sheetData>
    <row r="2" spans="1:21" x14ac:dyDescent="0.2">
      <c r="A2" s="11" t="s">
        <v>75</v>
      </c>
      <c r="B2" s="11" t="s">
        <v>3</v>
      </c>
      <c r="C2" s="11" t="s">
        <v>4</v>
      </c>
      <c r="D2" s="11" t="s">
        <v>0</v>
      </c>
      <c r="E2" s="11" t="s">
        <v>1</v>
      </c>
      <c r="F2" s="11" t="s">
        <v>2</v>
      </c>
      <c r="G2" s="11" t="s">
        <v>5</v>
      </c>
      <c r="H2" s="11" t="s">
        <v>32</v>
      </c>
      <c r="I2" s="11" t="s">
        <v>38</v>
      </c>
      <c r="J2" s="11" t="s">
        <v>44</v>
      </c>
      <c r="K2" s="11" t="s">
        <v>14</v>
      </c>
      <c r="L2" s="11" t="s">
        <v>15</v>
      </c>
      <c r="M2" s="11" t="s">
        <v>16</v>
      </c>
      <c r="N2" s="11" t="s">
        <v>112</v>
      </c>
    </row>
    <row r="3" spans="1:21" x14ac:dyDescent="0.2">
      <c r="A3">
        <v>1</v>
      </c>
      <c r="B3" s="10" t="s">
        <v>22</v>
      </c>
      <c r="C3" s="10" t="s">
        <v>17</v>
      </c>
      <c r="D3" s="10">
        <v>32</v>
      </c>
      <c r="E3" s="10" t="s">
        <v>6</v>
      </c>
      <c r="F3" s="10">
        <v>0</v>
      </c>
      <c r="G3" s="10" t="s">
        <v>18</v>
      </c>
      <c r="H3" s="10" t="s">
        <v>33</v>
      </c>
      <c r="I3" s="12" t="s">
        <v>74</v>
      </c>
      <c r="J3" s="12"/>
      <c r="K3" s="12"/>
      <c r="L3" s="12"/>
      <c r="M3" s="12"/>
      <c r="S3" t="s">
        <v>10</v>
      </c>
      <c r="T3">
        <f>COUNTIF(E4:E40,"M")</f>
        <v>15</v>
      </c>
    </row>
    <row r="4" spans="1:21" x14ac:dyDescent="0.2">
      <c r="A4">
        <v>2</v>
      </c>
      <c r="B4" s="2" t="s">
        <v>41</v>
      </c>
      <c r="C4" s="5" t="s">
        <v>42</v>
      </c>
      <c r="D4" s="2">
        <v>25</v>
      </c>
      <c r="E4" s="2" t="s">
        <v>7</v>
      </c>
      <c r="F4" s="4">
        <v>4</v>
      </c>
      <c r="G4" s="7" t="s">
        <v>43</v>
      </c>
      <c r="H4" s="4" t="s">
        <v>33</v>
      </c>
      <c r="I4" s="8">
        <v>10959</v>
      </c>
      <c r="J4" s="8" t="s">
        <v>46</v>
      </c>
      <c r="K4" t="s">
        <v>40</v>
      </c>
      <c r="L4" t="s">
        <v>33</v>
      </c>
      <c r="M4" t="s">
        <v>33</v>
      </c>
      <c r="S4" t="s">
        <v>11</v>
      </c>
      <c r="T4">
        <f>COUNTIF(E4:E40,"F")</f>
        <v>15</v>
      </c>
    </row>
    <row r="5" spans="1:21" x14ac:dyDescent="0.2">
      <c r="A5">
        <v>3</v>
      </c>
      <c r="B5" s="2" t="s">
        <v>29</v>
      </c>
      <c r="C5" s="2" t="s">
        <v>30</v>
      </c>
      <c r="D5" s="2">
        <v>24</v>
      </c>
      <c r="E5" s="2" t="s">
        <v>6</v>
      </c>
      <c r="F5" s="4">
        <v>5</v>
      </c>
      <c r="G5" s="4" t="s">
        <v>31</v>
      </c>
      <c r="H5" t="s">
        <v>33</v>
      </c>
      <c r="I5" s="8">
        <v>11324</v>
      </c>
      <c r="J5" s="8" t="s">
        <v>45</v>
      </c>
      <c r="K5" t="s">
        <v>40</v>
      </c>
      <c r="L5" t="s">
        <v>33</v>
      </c>
      <c r="M5" t="s">
        <v>33</v>
      </c>
      <c r="S5" t="s">
        <v>13</v>
      </c>
      <c r="T5">
        <f>AVERAGE(D4:D36)</f>
        <v>23.433333333333334</v>
      </c>
      <c r="U5">
        <f>STDEV(D4:D40)</f>
        <v>2.6481396636433021</v>
      </c>
    </row>
    <row r="6" spans="1:21" x14ac:dyDescent="0.2">
      <c r="A6">
        <v>4</v>
      </c>
      <c r="B6" s="1" t="s">
        <v>20</v>
      </c>
      <c r="C6" s="1" t="s">
        <v>21</v>
      </c>
      <c r="D6" s="2">
        <v>23</v>
      </c>
      <c r="E6" s="2" t="s">
        <v>6</v>
      </c>
      <c r="F6" s="4">
        <v>5</v>
      </c>
      <c r="G6" s="4" t="s">
        <v>19</v>
      </c>
      <c r="H6" t="s">
        <v>33</v>
      </c>
      <c r="I6" s="8">
        <v>11324</v>
      </c>
      <c r="J6" s="8" t="s">
        <v>45</v>
      </c>
      <c r="K6" s="9" t="s">
        <v>39</v>
      </c>
      <c r="L6" t="s">
        <v>33</v>
      </c>
      <c r="M6" t="s">
        <v>33</v>
      </c>
      <c r="S6" t="s">
        <v>12</v>
      </c>
      <c r="T6">
        <f>AVERAGE(F4:F36)</f>
        <v>3.2666666666666666</v>
      </c>
      <c r="U6">
        <f>STDEV(F4:F40)</f>
        <v>1.4367908045682762</v>
      </c>
    </row>
    <row r="7" spans="1:21" x14ac:dyDescent="0.2">
      <c r="A7">
        <v>5</v>
      </c>
      <c r="B7" s="2" t="s">
        <v>50</v>
      </c>
      <c r="C7" s="2" t="s">
        <v>51</v>
      </c>
      <c r="D7" s="2">
        <v>20</v>
      </c>
      <c r="E7" s="2" t="s">
        <v>6</v>
      </c>
      <c r="F7" s="4">
        <v>3</v>
      </c>
      <c r="G7" s="7" t="s">
        <v>52</v>
      </c>
      <c r="H7" s="4" t="s">
        <v>33</v>
      </c>
      <c r="I7" s="8">
        <v>38018</v>
      </c>
      <c r="J7" t="s">
        <v>62</v>
      </c>
      <c r="K7" s="9" t="s">
        <v>63</v>
      </c>
      <c r="L7" t="s">
        <v>33</v>
      </c>
      <c r="M7" t="s">
        <v>33</v>
      </c>
    </row>
    <row r="8" spans="1:21" x14ac:dyDescent="0.2">
      <c r="A8">
        <v>6</v>
      </c>
      <c r="B8" s="2" t="s">
        <v>27</v>
      </c>
      <c r="C8" s="2" t="s">
        <v>28</v>
      </c>
      <c r="D8" s="2">
        <v>22</v>
      </c>
      <c r="E8" s="2" t="s">
        <v>7</v>
      </c>
      <c r="F8" s="4">
        <v>3</v>
      </c>
      <c r="G8" s="4" t="s">
        <v>26</v>
      </c>
      <c r="H8" t="s">
        <v>33</v>
      </c>
      <c r="I8" s="8">
        <v>38384</v>
      </c>
      <c r="J8" t="s">
        <v>64</v>
      </c>
      <c r="K8" t="s">
        <v>40</v>
      </c>
      <c r="L8" t="s">
        <v>33</v>
      </c>
      <c r="M8" t="s">
        <v>33</v>
      </c>
    </row>
    <row r="9" spans="1:21" x14ac:dyDescent="0.2">
      <c r="A9">
        <v>7</v>
      </c>
      <c r="B9" s="2" t="s">
        <v>23</v>
      </c>
      <c r="C9" s="2" t="s">
        <v>24</v>
      </c>
      <c r="D9" s="2">
        <v>32</v>
      </c>
      <c r="E9" s="2" t="s">
        <v>6</v>
      </c>
      <c r="F9" s="4">
        <v>1</v>
      </c>
      <c r="G9" s="4" t="s">
        <v>25</v>
      </c>
      <c r="H9" t="s">
        <v>33</v>
      </c>
      <c r="I9" s="8">
        <v>38384</v>
      </c>
      <c r="J9" t="s">
        <v>64</v>
      </c>
      <c r="K9" t="s">
        <v>39</v>
      </c>
      <c r="L9" t="s">
        <v>33</v>
      </c>
      <c r="M9" t="s">
        <v>33</v>
      </c>
    </row>
    <row r="10" spans="1:21" x14ac:dyDescent="0.2">
      <c r="A10">
        <v>8</v>
      </c>
      <c r="B10" s="2" t="s">
        <v>53</v>
      </c>
      <c r="C10" s="2" t="s">
        <v>54</v>
      </c>
      <c r="D10" s="2">
        <v>22</v>
      </c>
      <c r="E10" s="2" t="s">
        <v>6</v>
      </c>
      <c r="F10" s="4">
        <v>3</v>
      </c>
      <c r="G10" s="6" t="s">
        <v>55</v>
      </c>
      <c r="H10" s="4" t="s">
        <v>33</v>
      </c>
      <c r="I10" s="8">
        <v>38749</v>
      </c>
      <c r="J10" s="4" t="s">
        <v>46</v>
      </c>
      <c r="K10" t="s">
        <v>65</v>
      </c>
      <c r="L10" s="9" t="s">
        <v>33</v>
      </c>
      <c r="M10" t="s">
        <v>33</v>
      </c>
    </row>
    <row r="11" spans="1:21" x14ac:dyDescent="0.2">
      <c r="A11">
        <v>9</v>
      </c>
      <c r="B11" s="2" t="s">
        <v>47</v>
      </c>
      <c r="C11" s="2" t="s">
        <v>48</v>
      </c>
      <c r="D11" s="2">
        <v>20</v>
      </c>
      <c r="E11" s="2" t="s">
        <v>7</v>
      </c>
      <c r="F11" s="4">
        <v>3</v>
      </c>
      <c r="G11" t="s">
        <v>49</v>
      </c>
      <c r="H11" s="4" t="s">
        <v>33</v>
      </c>
      <c r="I11" s="8">
        <v>38749</v>
      </c>
      <c r="J11" s="4" t="s">
        <v>46</v>
      </c>
      <c r="K11" t="s">
        <v>40</v>
      </c>
      <c r="L11" t="s">
        <v>33</v>
      </c>
      <c r="M11" t="s">
        <v>33</v>
      </c>
    </row>
    <row r="12" spans="1:21" x14ac:dyDescent="0.2">
      <c r="A12">
        <v>10</v>
      </c>
      <c r="B12" s="2" t="s">
        <v>59</v>
      </c>
      <c r="C12" s="2" t="s">
        <v>60</v>
      </c>
      <c r="D12" s="2">
        <v>23</v>
      </c>
      <c r="E12" s="2" t="s">
        <v>7</v>
      </c>
      <c r="F12" s="4">
        <v>4</v>
      </c>
      <c r="G12" s="7" t="s">
        <v>61</v>
      </c>
      <c r="H12" s="4" t="s">
        <v>33</v>
      </c>
      <c r="I12" s="8">
        <v>38749</v>
      </c>
      <c r="J12" s="4" t="s">
        <v>46</v>
      </c>
      <c r="K12" t="s">
        <v>39</v>
      </c>
      <c r="L12" t="s">
        <v>33</v>
      </c>
      <c r="M12" t="s">
        <v>33</v>
      </c>
    </row>
    <row r="13" spans="1:21" x14ac:dyDescent="0.2">
      <c r="A13">
        <v>11</v>
      </c>
      <c r="B13" s="2" t="s">
        <v>56</v>
      </c>
      <c r="C13" s="2" t="s">
        <v>57</v>
      </c>
      <c r="D13" s="2">
        <v>24</v>
      </c>
      <c r="E13" s="2" t="s">
        <v>6</v>
      </c>
      <c r="F13" s="4">
        <v>4</v>
      </c>
      <c r="G13" s="6" t="s">
        <v>58</v>
      </c>
      <c r="H13" s="4" t="s">
        <v>33</v>
      </c>
      <c r="I13" s="8">
        <v>39114</v>
      </c>
      <c r="J13" s="4" t="s">
        <v>45</v>
      </c>
      <c r="K13" s="4" t="s">
        <v>65</v>
      </c>
      <c r="L13" s="4" t="s">
        <v>33</v>
      </c>
      <c r="M13" s="4" t="s">
        <v>33</v>
      </c>
    </row>
    <row r="14" spans="1:21" x14ac:dyDescent="0.2">
      <c r="A14">
        <v>12</v>
      </c>
      <c r="B14" s="1" t="s">
        <v>35</v>
      </c>
      <c r="C14" s="2" t="s">
        <v>36</v>
      </c>
      <c r="D14" s="2">
        <v>24</v>
      </c>
      <c r="E14" s="2" t="s">
        <v>7</v>
      </c>
      <c r="F14" s="4">
        <v>5</v>
      </c>
      <c r="G14" s="3" t="s">
        <v>37</v>
      </c>
      <c r="H14" s="4" t="s">
        <v>33</v>
      </c>
      <c r="I14" s="8">
        <v>39114</v>
      </c>
      <c r="J14" s="4" t="s">
        <v>45</v>
      </c>
      <c r="K14" s="4" t="s">
        <v>40</v>
      </c>
      <c r="L14" s="4" t="s">
        <v>33</v>
      </c>
      <c r="M14" s="4" t="s">
        <v>33</v>
      </c>
    </row>
    <row r="15" spans="1:21" x14ac:dyDescent="0.2">
      <c r="A15">
        <v>13</v>
      </c>
      <c r="B15" t="s">
        <v>66</v>
      </c>
      <c r="C15" t="s">
        <v>67</v>
      </c>
      <c r="D15">
        <v>28</v>
      </c>
      <c r="E15" t="s">
        <v>7</v>
      </c>
      <c r="F15">
        <v>5</v>
      </c>
      <c r="G15" t="s">
        <v>68</v>
      </c>
      <c r="H15" s="4" t="s">
        <v>33</v>
      </c>
      <c r="I15" s="8">
        <v>45323</v>
      </c>
      <c r="J15" s="4" t="s">
        <v>76</v>
      </c>
      <c r="K15" s="4" t="s">
        <v>39</v>
      </c>
      <c r="L15" s="4" t="s">
        <v>33</v>
      </c>
      <c r="M15" s="4" t="s">
        <v>33</v>
      </c>
    </row>
    <row r="16" spans="1:21" x14ac:dyDescent="0.2">
      <c r="A16">
        <v>14</v>
      </c>
      <c r="B16" t="s">
        <v>77</v>
      </c>
      <c r="C16" t="s">
        <v>78</v>
      </c>
      <c r="D16">
        <v>21</v>
      </c>
      <c r="E16" t="s">
        <v>7</v>
      </c>
      <c r="F16">
        <v>3</v>
      </c>
      <c r="G16" t="s">
        <v>79</v>
      </c>
      <c r="H16" s="4" t="s">
        <v>33</v>
      </c>
      <c r="I16" s="8">
        <v>45689</v>
      </c>
      <c r="J16" s="4" t="s">
        <v>62</v>
      </c>
      <c r="K16" s="4" t="s">
        <v>86</v>
      </c>
      <c r="L16" s="4" t="s">
        <v>33</v>
      </c>
      <c r="M16" s="4" t="s">
        <v>33</v>
      </c>
    </row>
    <row r="17" spans="1:14" x14ac:dyDescent="0.2">
      <c r="A17">
        <v>15</v>
      </c>
      <c r="B17" t="s">
        <v>70</v>
      </c>
      <c r="C17" t="s">
        <v>69</v>
      </c>
      <c r="D17">
        <v>24</v>
      </c>
      <c r="E17" t="s">
        <v>6</v>
      </c>
      <c r="F17">
        <v>4</v>
      </c>
      <c r="G17" t="s">
        <v>71</v>
      </c>
      <c r="H17" s="4" t="s">
        <v>33</v>
      </c>
      <c r="I17" s="8">
        <v>45689</v>
      </c>
      <c r="J17" s="4" t="s">
        <v>87</v>
      </c>
      <c r="K17" s="4" t="s">
        <v>40</v>
      </c>
      <c r="L17" s="4" t="s">
        <v>33</v>
      </c>
      <c r="M17" s="4" t="s">
        <v>33</v>
      </c>
    </row>
    <row r="18" spans="1:14" x14ac:dyDescent="0.2">
      <c r="A18">
        <v>16</v>
      </c>
      <c r="B18" t="s">
        <v>91</v>
      </c>
      <c r="C18" t="s">
        <v>92</v>
      </c>
      <c r="D18">
        <v>21</v>
      </c>
      <c r="E18" t="s">
        <v>7</v>
      </c>
      <c r="F18">
        <v>4</v>
      </c>
      <c r="G18" t="s">
        <v>93</v>
      </c>
      <c r="H18" s="4" t="s">
        <v>33</v>
      </c>
      <c r="I18" s="8">
        <v>45689</v>
      </c>
      <c r="J18" s="4" t="s">
        <v>87</v>
      </c>
      <c r="K18" s="4" t="s">
        <v>39</v>
      </c>
      <c r="L18" s="4" t="s">
        <v>33</v>
      </c>
      <c r="M18" s="4" t="s">
        <v>33</v>
      </c>
    </row>
    <row r="19" spans="1:14" x14ac:dyDescent="0.2">
      <c r="A19">
        <v>17</v>
      </c>
      <c r="B19" t="s">
        <v>83</v>
      </c>
      <c r="C19" t="s">
        <v>84</v>
      </c>
      <c r="D19">
        <v>22</v>
      </c>
      <c r="E19" t="s">
        <v>7</v>
      </c>
      <c r="F19">
        <v>5</v>
      </c>
      <c r="G19" t="s">
        <v>85</v>
      </c>
      <c r="H19" t="s">
        <v>33</v>
      </c>
      <c r="I19" s="8">
        <v>46054</v>
      </c>
      <c r="J19" s="4" t="s">
        <v>64</v>
      </c>
      <c r="K19" s="4" t="s">
        <v>86</v>
      </c>
      <c r="L19" s="4" t="s">
        <v>33</v>
      </c>
      <c r="M19" s="4" t="s">
        <v>33</v>
      </c>
    </row>
    <row r="20" spans="1:14" x14ac:dyDescent="0.2">
      <c r="A20">
        <v>18</v>
      </c>
      <c r="B20" t="s">
        <v>88</v>
      </c>
      <c r="C20" t="s">
        <v>89</v>
      </c>
      <c r="D20">
        <v>20</v>
      </c>
      <c r="E20" t="s">
        <v>7</v>
      </c>
      <c r="F20">
        <v>2</v>
      </c>
      <c r="G20" t="s">
        <v>90</v>
      </c>
      <c r="H20" s="4" t="s">
        <v>33</v>
      </c>
      <c r="I20" s="8">
        <v>46419</v>
      </c>
      <c r="J20" s="4" t="s">
        <v>46</v>
      </c>
      <c r="K20" s="4" t="s">
        <v>86</v>
      </c>
      <c r="L20" s="4" t="s">
        <v>33</v>
      </c>
      <c r="M20" s="4" t="s">
        <v>33</v>
      </c>
    </row>
    <row r="21" spans="1:14" x14ac:dyDescent="0.2">
      <c r="A21">
        <v>19</v>
      </c>
      <c r="B21" t="s">
        <v>72</v>
      </c>
      <c r="C21" t="s">
        <v>21</v>
      </c>
      <c r="D21">
        <v>22</v>
      </c>
      <c r="E21" t="s">
        <v>6</v>
      </c>
      <c r="F21">
        <v>1</v>
      </c>
      <c r="G21" t="s">
        <v>73</v>
      </c>
      <c r="H21" s="4" t="s">
        <v>33</v>
      </c>
      <c r="I21" s="8">
        <v>46419</v>
      </c>
      <c r="J21" s="4" t="s">
        <v>46</v>
      </c>
      <c r="K21" s="4" t="s">
        <v>40</v>
      </c>
      <c r="L21" s="4" t="s">
        <v>33</v>
      </c>
      <c r="M21" s="4" t="s">
        <v>33</v>
      </c>
    </row>
    <row r="22" spans="1:14" x14ac:dyDescent="0.2">
      <c r="A22">
        <v>20</v>
      </c>
      <c r="B22" s="2" t="s">
        <v>34</v>
      </c>
      <c r="C22" s="2" t="s">
        <v>8</v>
      </c>
      <c r="D22" s="2">
        <v>24</v>
      </c>
      <c r="E22" s="2" t="s">
        <v>6</v>
      </c>
      <c r="F22" s="4">
        <v>2</v>
      </c>
      <c r="G22" s="7" t="s">
        <v>9</v>
      </c>
      <c r="H22" s="4" t="s">
        <v>33</v>
      </c>
      <c r="I22" s="8">
        <v>46419</v>
      </c>
      <c r="J22" s="4" t="s">
        <v>46</v>
      </c>
      <c r="K22" s="4" t="s">
        <v>39</v>
      </c>
      <c r="L22" s="4" t="s">
        <v>33</v>
      </c>
      <c r="M22" s="4" t="s">
        <v>33</v>
      </c>
      <c r="N22" s="4" t="s">
        <v>113</v>
      </c>
    </row>
    <row r="23" spans="1:14" x14ac:dyDescent="0.2">
      <c r="A23">
        <v>21</v>
      </c>
      <c r="B23" t="s">
        <v>94</v>
      </c>
      <c r="C23" t="s">
        <v>95</v>
      </c>
      <c r="D23">
        <v>23</v>
      </c>
      <c r="E23" t="s">
        <v>6</v>
      </c>
      <c r="F23">
        <v>3</v>
      </c>
      <c r="G23" t="s">
        <v>96</v>
      </c>
      <c r="H23" t="s">
        <v>33</v>
      </c>
      <c r="I23" s="8">
        <v>46784</v>
      </c>
      <c r="J23" s="4" t="s">
        <v>45</v>
      </c>
      <c r="K23" s="4" t="s">
        <v>86</v>
      </c>
      <c r="L23" s="4" t="s">
        <v>33</v>
      </c>
      <c r="M23" s="4" t="s">
        <v>33</v>
      </c>
    </row>
    <row r="24" spans="1:14" x14ac:dyDescent="0.2">
      <c r="A24">
        <v>22</v>
      </c>
      <c r="B24" t="s">
        <v>97</v>
      </c>
      <c r="C24" t="s">
        <v>98</v>
      </c>
      <c r="D24">
        <v>25</v>
      </c>
      <c r="E24" t="s">
        <v>7</v>
      </c>
      <c r="F24">
        <v>4</v>
      </c>
      <c r="G24" t="s">
        <v>99</v>
      </c>
      <c r="H24" t="s">
        <v>33</v>
      </c>
      <c r="I24" s="8">
        <v>46784</v>
      </c>
      <c r="J24" t="s">
        <v>45</v>
      </c>
      <c r="K24" t="s">
        <v>40</v>
      </c>
      <c r="L24" s="4" t="s">
        <v>33</v>
      </c>
      <c r="M24" s="4" t="s">
        <v>33</v>
      </c>
    </row>
    <row r="25" spans="1:14" x14ac:dyDescent="0.2">
      <c r="A25">
        <v>23</v>
      </c>
      <c r="B25" t="s">
        <v>106</v>
      </c>
      <c r="C25" t="s">
        <v>107</v>
      </c>
      <c r="D25">
        <v>21</v>
      </c>
      <c r="E25" t="s">
        <v>6</v>
      </c>
      <c r="F25">
        <v>2</v>
      </c>
      <c r="G25" s="3" t="s">
        <v>108</v>
      </c>
      <c r="H25" t="s">
        <v>33</v>
      </c>
      <c r="I25" s="8">
        <v>46784</v>
      </c>
      <c r="J25" t="s">
        <v>45</v>
      </c>
      <c r="K25" s="9" t="s">
        <v>39</v>
      </c>
      <c r="L25" s="4" t="s">
        <v>33</v>
      </c>
      <c r="M25" s="4" t="s">
        <v>33</v>
      </c>
      <c r="N25" s="4" t="s">
        <v>120</v>
      </c>
    </row>
    <row r="26" spans="1:14" x14ac:dyDescent="0.2">
      <c r="A26">
        <v>24</v>
      </c>
      <c r="B26" t="s">
        <v>103</v>
      </c>
      <c r="C26" t="s">
        <v>104</v>
      </c>
      <c r="D26">
        <v>21</v>
      </c>
      <c r="E26" t="s">
        <v>7</v>
      </c>
      <c r="F26">
        <v>3</v>
      </c>
      <c r="G26" t="s">
        <v>105</v>
      </c>
      <c r="H26" t="s">
        <v>33</v>
      </c>
      <c r="I26" s="8">
        <v>37681</v>
      </c>
      <c r="J26" t="s">
        <v>62</v>
      </c>
      <c r="K26" t="s">
        <v>40</v>
      </c>
      <c r="L26" t="s">
        <v>33</v>
      </c>
      <c r="M26" s="4" t="s">
        <v>33</v>
      </c>
    </row>
    <row r="27" spans="1:14" x14ac:dyDescent="0.2">
      <c r="A27">
        <v>25</v>
      </c>
      <c r="B27" t="s">
        <v>119</v>
      </c>
      <c r="C27" t="s">
        <v>115</v>
      </c>
      <c r="D27">
        <v>23</v>
      </c>
      <c r="E27" t="s">
        <v>7</v>
      </c>
      <c r="F27">
        <v>4</v>
      </c>
      <c r="H27" t="s">
        <v>33</v>
      </c>
      <c r="I27" s="8">
        <v>37681</v>
      </c>
      <c r="J27" t="s">
        <v>62</v>
      </c>
      <c r="K27" t="s">
        <v>39</v>
      </c>
      <c r="L27" t="s">
        <v>33</v>
      </c>
      <c r="M27" t="s">
        <v>33</v>
      </c>
    </row>
    <row r="28" spans="1:14" x14ac:dyDescent="0.2">
      <c r="A28">
        <v>26</v>
      </c>
      <c r="B28" t="s">
        <v>80</v>
      </c>
      <c r="C28" t="s">
        <v>81</v>
      </c>
      <c r="D28">
        <v>25</v>
      </c>
      <c r="E28" t="s">
        <v>7</v>
      </c>
      <c r="F28">
        <v>3</v>
      </c>
      <c r="G28" t="s">
        <v>82</v>
      </c>
      <c r="H28" s="4" t="s">
        <v>33</v>
      </c>
      <c r="I28" s="8">
        <v>38047</v>
      </c>
      <c r="J28" t="s">
        <v>64</v>
      </c>
      <c r="K28" t="s">
        <v>86</v>
      </c>
      <c r="L28" t="s">
        <v>33</v>
      </c>
      <c r="M28" t="s">
        <v>33</v>
      </c>
    </row>
    <row r="29" spans="1:14" x14ac:dyDescent="0.2">
      <c r="A29">
        <v>27</v>
      </c>
      <c r="B29" t="s">
        <v>109</v>
      </c>
      <c r="C29" t="s">
        <v>110</v>
      </c>
      <c r="D29">
        <v>24</v>
      </c>
      <c r="E29" t="s">
        <v>6</v>
      </c>
      <c r="F29">
        <v>0</v>
      </c>
      <c r="G29" s="3" t="s">
        <v>111</v>
      </c>
      <c r="H29" t="s">
        <v>33</v>
      </c>
      <c r="I29" s="8">
        <v>38047</v>
      </c>
      <c r="J29" t="s">
        <v>64</v>
      </c>
      <c r="K29" t="s">
        <v>40</v>
      </c>
      <c r="L29" t="s">
        <v>33</v>
      </c>
      <c r="M29" t="s">
        <v>33</v>
      </c>
    </row>
    <row r="30" spans="1:14" x14ac:dyDescent="0.2">
      <c r="A30">
        <v>28</v>
      </c>
      <c r="B30" t="s">
        <v>100</v>
      </c>
      <c r="C30" t="s">
        <v>101</v>
      </c>
      <c r="D30">
        <v>23</v>
      </c>
      <c r="E30" t="s">
        <v>6</v>
      </c>
      <c r="F30">
        <v>0</v>
      </c>
      <c r="G30" t="s">
        <v>102</v>
      </c>
      <c r="H30" t="s">
        <v>33</v>
      </c>
      <c r="I30" s="8">
        <v>38047</v>
      </c>
      <c r="J30" t="s">
        <v>64</v>
      </c>
      <c r="K30" t="s">
        <v>39</v>
      </c>
      <c r="L30" t="s">
        <v>33</v>
      </c>
      <c r="M30" t="s">
        <v>33</v>
      </c>
      <c r="N30" t="s">
        <v>121</v>
      </c>
    </row>
    <row r="31" spans="1:14" x14ac:dyDescent="0.2">
      <c r="A31">
        <v>29</v>
      </c>
      <c r="B31" t="s">
        <v>114</v>
      </c>
      <c r="C31" t="s">
        <v>115</v>
      </c>
      <c r="D31">
        <v>24</v>
      </c>
      <c r="E31" t="s">
        <v>7</v>
      </c>
      <c r="F31">
        <v>5</v>
      </c>
      <c r="H31" t="s">
        <v>33</v>
      </c>
      <c r="I31" s="8">
        <v>38412</v>
      </c>
      <c r="J31" t="s">
        <v>46</v>
      </c>
      <c r="K31" t="s">
        <v>40</v>
      </c>
      <c r="L31" t="s">
        <v>33</v>
      </c>
      <c r="M31" t="s">
        <v>33</v>
      </c>
    </row>
    <row r="32" spans="1:14" x14ac:dyDescent="0.2">
      <c r="A32">
        <v>30</v>
      </c>
      <c r="B32" t="s">
        <v>116</v>
      </c>
      <c r="C32" t="s">
        <v>117</v>
      </c>
      <c r="D32">
        <v>29</v>
      </c>
      <c r="E32" t="s">
        <v>6</v>
      </c>
      <c r="F32">
        <v>4</v>
      </c>
      <c r="G32" s="3" t="s">
        <v>118</v>
      </c>
      <c r="H32" t="s">
        <v>33</v>
      </c>
      <c r="I32" s="8">
        <v>38412</v>
      </c>
      <c r="J32" t="s">
        <v>46</v>
      </c>
      <c r="K32" t="s">
        <v>39</v>
      </c>
      <c r="L32" t="s">
        <v>33</v>
      </c>
      <c r="M32" t="s">
        <v>33</v>
      </c>
    </row>
    <row r="33" spans="1:12" x14ac:dyDescent="0.2">
      <c r="A33">
        <v>31</v>
      </c>
      <c r="B33" t="s">
        <v>122</v>
      </c>
      <c r="C33" t="s">
        <v>123</v>
      </c>
      <c r="D33">
        <v>24</v>
      </c>
      <c r="E33" t="s">
        <v>6</v>
      </c>
      <c r="F33">
        <v>4</v>
      </c>
      <c r="H33" t="s">
        <v>33</v>
      </c>
      <c r="I33" s="8">
        <v>39873</v>
      </c>
      <c r="J33" t="s">
        <v>76</v>
      </c>
      <c r="K33" t="s">
        <v>40</v>
      </c>
      <c r="L33" t="s">
        <v>33</v>
      </c>
    </row>
    <row r="36" spans="1:12" x14ac:dyDescent="0.2">
      <c r="H36" s="4"/>
    </row>
    <row r="37" spans="1:12" x14ac:dyDescent="0.2">
      <c r="H37" s="4"/>
    </row>
    <row r="39" spans="1:12" x14ac:dyDescent="0.2">
      <c r="G39" s="3"/>
    </row>
  </sheetData>
  <mergeCells count="1">
    <mergeCell ref="I3:M3"/>
  </mergeCells>
  <hyperlinks>
    <hyperlink ref="G14" r:id="rId1" xr:uid="{BEBF3365-DE9E-4641-AD82-5D17CF36CE84}"/>
    <hyperlink ref="G25" r:id="rId2" xr:uid="{6CD2AAD5-AA33-9741-911D-5B86A359C741}"/>
    <hyperlink ref="G29" r:id="rId3" xr:uid="{E8BD2AD8-F10D-F948-8C16-4924111943CF}"/>
    <hyperlink ref="G32" r:id="rId4" xr:uid="{D90A90ED-60E4-1C49-8877-B8FF036342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Lee</dc:creator>
  <cp:lastModifiedBy>John Lee</cp:lastModifiedBy>
  <dcterms:created xsi:type="dcterms:W3CDTF">2019-12-03T13:52:09Z</dcterms:created>
  <dcterms:modified xsi:type="dcterms:W3CDTF">2020-03-06T10:44:49Z</dcterms:modified>
</cp:coreProperties>
</file>