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JLGC\R.LTWB\Section04\Temperature\"/>
    </mc:Choice>
  </mc:AlternateContent>
  <xr:revisionPtr revIDLastSave="0" documentId="8_{B511FD4A-B97B-496D-B920-D8B6AAD0C25E}" xr6:coauthVersionLast="47" xr6:coauthVersionMax="47" xr10:uidLastSave="{00000000-0000-0000-0000-000000000000}"/>
  <bookViews>
    <workbookView xWindow="20370" yWindow="-120" windowWidth="29040" windowHeight="15840" xr2:uid="{15896A52-D832-4F62-B427-6A231B9FB4D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2" i="1"/>
</calcChain>
</file>

<file path=xl/sharedStrings.xml><?xml version="1.0" encoding="utf-8"?>
<sst xmlns="http://schemas.openxmlformats.org/spreadsheetml/2006/main" count="5" uniqueCount="5">
  <si>
    <t>Elevación (m.s.n.m.)</t>
  </si>
  <si>
    <t>Estaciones IDEAM</t>
  </si>
  <si>
    <t>CENICAFE</t>
  </si>
  <si>
    <t>OEA</t>
  </si>
  <si>
    <t>EIDT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</si>
</sst>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0"/>
      <color theme="1"/>
      <name val="Century Gothic"/>
      <family val="2"/>
    </font>
    <font>
      <sz val="10"/>
      <color theme="1"/>
      <name val="Century Gothic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Estaciones IDEAM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Hoja1!$A$2:$A$65</c:f>
              <c:numCache>
                <c:formatCode>General</c:formatCode>
                <c:ptCount val="64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  <c:pt idx="41">
                  <c:v>2050</c:v>
                </c:pt>
                <c:pt idx="42">
                  <c:v>2100</c:v>
                </c:pt>
                <c:pt idx="43">
                  <c:v>2150</c:v>
                </c:pt>
                <c:pt idx="44">
                  <c:v>2200</c:v>
                </c:pt>
                <c:pt idx="45">
                  <c:v>2250</c:v>
                </c:pt>
                <c:pt idx="46">
                  <c:v>2300</c:v>
                </c:pt>
                <c:pt idx="47">
                  <c:v>2350</c:v>
                </c:pt>
                <c:pt idx="48">
                  <c:v>2400</c:v>
                </c:pt>
                <c:pt idx="49">
                  <c:v>2450</c:v>
                </c:pt>
                <c:pt idx="50">
                  <c:v>2500</c:v>
                </c:pt>
                <c:pt idx="51">
                  <c:v>2550</c:v>
                </c:pt>
                <c:pt idx="52">
                  <c:v>2600</c:v>
                </c:pt>
                <c:pt idx="53">
                  <c:v>2650</c:v>
                </c:pt>
                <c:pt idx="54">
                  <c:v>2700</c:v>
                </c:pt>
                <c:pt idx="55">
                  <c:v>2750</c:v>
                </c:pt>
                <c:pt idx="56">
                  <c:v>2800</c:v>
                </c:pt>
                <c:pt idx="57">
                  <c:v>2850</c:v>
                </c:pt>
                <c:pt idx="58">
                  <c:v>2900</c:v>
                </c:pt>
                <c:pt idx="59">
                  <c:v>2950</c:v>
                </c:pt>
                <c:pt idx="60">
                  <c:v>3000</c:v>
                </c:pt>
                <c:pt idx="61">
                  <c:v>3050</c:v>
                </c:pt>
                <c:pt idx="62">
                  <c:v>3100</c:v>
                </c:pt>
                <c:pt idx="63">
                  <c:v>3150</c:v>
                </c:pt>
              </c:numCache>
            </c:numRef>
          </c:xVal>
          <c:yVal>
            <c:numRef>
              <c:f>Hoja1!$B$2:$B$65</c:f>
              <c:numCache>
                <c:formatCode>0.00</c:formatCode>
                <c:ptCount val="64"/>
                <c:pt idx="0">
                  <c:v>29.6</c:v>
                </c:pt>
                <c:pt idx="1">
                  <c:v>29.295000000000002</c:v>
                </c:pt>
                <c:pt idx="2">
                  <c:v>28.990000000000002</c:v>
                </c:pt>
                <c:pt idx="3">
                  <c:v>28.685000000000002</c:v>
                </c:pt>
                <c:pt idx="4">
                  <c:v>28.380000000000003</c:v>
                </c:pt>
                <c:pt idx="5">
                  <c:v>28.075000000000003</c:v>
                </c:pt>
                <c:pt idx="6">
                  <c:v>27.770000000000003</c:v>
                </c:pt>
                <c:pt idx="7">
                  <c:v>27.465</c:v>
                </c:pt>
                <c:pt idx="8">
                  <c:v>27.16</c:v>
                </c:pt>
                <c:pt idx="9">
                  <c:v>26.855</c:v>
                </c:pt>
                <c:pt idx="10">
                  <c:v>26.55</c:v>
                </c:pt>
                <c:pt idx="11">
                  <c:v>26.245000000000001</c:v>
                </c:pt>
                <c:pt idx="12">
                  <c:v>25.94</c:v>
                </c:pt>
                <c:pt idx="13">
                  <c:v>25.635000000000002</c:v>
                </c:pt>
                <c:pt idx="14">
                  <c:v>25.330000000000002</c:v>
                </c:pt>
                <c:pt idx="15">
                  <c:v>25.025000000000002</c:v>
                </c:pt>
                <c:pt idx="16">
                  <c:v>24.720000000000002</c:v>
                </c:pt>
                <c:pt idx="17">
                  <c:v>24.414999999999999</c:v>
                </c:pt>
                <c:pt idx="18">
                  <c:v>24.11</c:v>
                </c:pt>
                <c:pt idx="19">
                  <c:v>23.805</c:v>
                </c:pt>
                <c:pt idx="20">
                  <c:v>23.5</c:v>
                </c:pt>
                <c:pt idx="21">
                  <c:v>23.195</c:v>
                </c:pt>
                <c:pt idx="22">
                  <c:v>22.89</c:v>
                </c:pt>
                <c:pt idx="23">
                  <c:v>22.585000000000001</c:v>
                </c:pt>
                <c:pt idx="24">
                  <c:v>22.28</c:v>
                </c:pt>
                <c:pt idx="25">
                  <c:v>21.975000000000001</c:v>
                </c:pt>
                <c:pt idx="26">
                  <c:v>21.67</c:v>
                </c:pt>
                <c:pt idx="27">
                  <c:v>21.365000000000002</c:v>
                </c:pt>
                <c:pt idx="28">
                  <c:v>21.060000000000002</c:v>
                </c:pt>
                <c:pt idx="29">
                  <c:v>20.755000000000003</c:v>
                </c:pt>
                <c:pt idx="30">
                  <c:v>20.450000000000003</c:v>
                </c:pt>
                <c:pt idx="31">
                  <c:v>20.145000000000003</c:v>
                </c:pt>
                <c:pt idx="32">
                  <c:v>19.840000000000003</c:v>
                </c:pt>
                <c:pt idx="33">
                  <c:v>19.535</c:v>
                </c:pt>
                <c:pt idx="34">
                  <c:v>19.23</c:v>
                </c:pt>
                <c:pt idx="35">
                  <c:v>18.925000000000001</c:v>
                </c:pt>
                <c:pt idx="36">
                  <c:v>18.62</c:v>
                </c:pt>
                <c:pt idx="37">
                  <c:v>18.315000000000001</c:v>
                </c:pt>
                <c:pt idx="38">
                  <c:v>18.010000000000002</c:v>
                </c:pt>
                <c:pt idx="39">
                  <c:v>17.704999999999998</c:v>
                </c:pt>
                <c:pt idx="40">
                  <c:v>17.399999999999999</c:v>
                </c:pt>
                <c:pt idx="41">
                  <c:v>17.094999999999999</c:v>
                </c:pt>
                <c:pt idx="42">
                  <c:v>16.79</c:v>
                </c:pt>
                <c:pt idx="43">
                  <c:v>16.484999999999999</c:v>
                </c:pt>
                <c:pt idx="44">
                  <c:v>16.18</c:v>
                </c:pt>
                <c:pt idx="45">
                  <c:v>15.875</c:v>
                </c:pt>
                <c:pt idx="46">
                  <c:v>15.57</c:v>
                </c:pt>
                <c:pt idx="47">
                  <c:v>15.265000000000001</c:v>
                </c:pt>
                <c:pt idx="48">
                  <c:v>14.96</c:v>
                </c:pt>
                <c:pt idx="49">
                  <c:v>14.655000000000001</c:v>
                </c:pt>
                <c:pt idx="50">
                  <c:v>14.35</c:v>
                </c:pt>
                <c:pt idx="51">
                  <c:v>14.045</c:v>
                </c:pt>
                <c:pt idx="52">
                  <c:v>13.74</c:v>
                </c:pt>
                <c:pt idx="53">
                  <c:v>13.434999999999999</c:v>
                </c:pt>
                <c:pt idx="54">
                  <c:v>13.129999999999999</c:v>
                </c:pt>
                <c:pt idx="55">
                  <c:v>12.824999999999999</c:v>
                </c:pt>
                <c:pt idx="56">
                  <c:v>12.52</c:v>
                </c:pt>
                <c:pt idx="57">
                  <c:v>12.215</c:v>
                </c:pt>
                <c:pt idx="58">
                  <c:v>11.91</c:v>
                </c:pt>
                <c:pt idx="59">
                  <c:v>11.605</c:v>
                </c:pt>
                <c:pt idx="60">
                  <c:v>11.3</c:v>
                </c:pt>
                <c:pt idx="61">
                  <c:v>10.995000000000001</c:v>
                </c:pt>
                <c:pt idx="62">
                  <c:v>10.690000000000001</c:v>
                </c:pt>
                <c:pt idx="63">
                  <c:v>10.385000000000002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092-4CCC-A10E-A18D303BA08B}"/>
            </c:ext>
          </c:extLst>
        </c:ser>
        <c:ser>
          <c:idx val="1"/>
          <c:order val="1"/>
          <c:tx>
            <c:strRef>
              <c:f>Hoja1!$C$1</c:f>
              <c:strCache>
                <c:ptCount val="1"/>
                <c:pt idx="0">
                  <c:v>CENICAFE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Hoja1!$A$2:$A$65</c:f>
              <c:numCache>
                <c:formatCode>General</c:formatCode>
                <c:ptCount val="64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  <c:pt idx="41">
                  <c:v>2050</c:v>
                </c:pt>
                <c:pt idx="42">
                  <c:v>2100</c:v>
                </c:pt>
                <c:pt idx="43">
                  <c:v>2150</c:v>
                </c:pt>
                <c:pt idx="44">
                  <c:v>2200</c:v>
                </c:pt>
                <c:pt idx="45">
                  <c:v>2250</c:v>
                </c:pt>
                <c:pt idx="46">
                  <c:v>2300</c:v>
                </c:pt>
                <c:pt idx="47">
                  <c:v>2350</c:v>
                </c:pt>
                <c:pt idx="48">
                  <c:v>2400</c:v>
                </c:pt>
                <c:pt idx="49">
                  <c:v>2450</c:v>
                </c:pt>
                <c:pt idx="50">
                  <c:v>2500</c:v>
                </c:pt>
                <c:pt idx="51">
                  <c:v>2550</c:v>
                </c:pt>
                <c:pt idx="52">
                  <c:v>2600</c:v>
                </c:pt>
                <c:pt idx="53">
                  <c:v>2650</c:v>
                </c:pt>
                <c:pt idx="54">
                  <c:v>2700</c:v>
                </c:pt>
                <c:pt idx="55">
                  <c:v>2750</c:v>
                </c:pt>
                <c:pt idx="56">
                  <c:v>2800</c:v>
                </c:pt>
                <c:pt idx="57">
                  <c:v>2850</c:v>
                </c:pt>
                <c:pt idx="58">
                  <c:v>2900</c:v>
                </c:pt>
                <c:pt idx="59">
                  <c:v>2950</c:v>
                </c:pt>
                <c:pt idx="60">
                  <c:v>3000</c:v>
                </c:pt>
                <c:pt idx="61">
                  <c:v>3050</c:v>
                </c:pt>
                <c:pt idx="62">
                  <c:v>3100</c:v>
                </c:pt>
                <c:pt idx="63">
                  <c:v>3150</c:v>
                </c:pt>
              </c:numCache>
            </c:numRef>
          </c:xVal>
          <c:yVal>
            <c:numRef>
              <c:f>Hoja1!$C$2:$C$65</c:f>
              <c:numCache>
                <c:formatCode>0.00</c:formatCode>
                <c:ptCount val="64"/>
                <c:pt idx="0">
                  <c:v>29.42</c:v>
                </c:pt>
                <c:pt idx="1">
                  <c:v>29.115000000000002</c:v>
                </c:pt>
                <c:pt idx="2">
                  <c:v>28.810000000000002</c:v>
                </c:pt>
                <c:pt idx="3">
                  <c:v>28.505000000000003</c:v>
                </c:pt>
                <c:pt idx="4">
                  <c:v>28.200000000000003</c:v>
                </c:pt>
                <c:pt idx="5">
                  <c:v>27.895000000000003</c:v>
                </c:pt>
                <c:pt idx="6">
                  <c:v>27.590000000000003</c:v>
                </c:pt>
                <c:pt idx="7">
                  <c:v>27.285</c:v>
                </c:pt>
                <c:pt idx="8">
                  <c:v>26.98</c:v>
                </c:pt>
                <c:pt idx="9">
                  <c:v>26.675000000000001</c:v>
                </c:pt>
                <c:pt idx="10">
                  <c:v>26.37</c:v>
                </c:pt>
                <c:pt idx="11">
                  <c:v>26.065000000000001</c:v>
                </c:pt>
                <c:pt idx="12">
                  <c:v>25.76</c:v>
                </c:pt>
                <c:pt idx="13">
                  <c:v>25.455000000000002</c:v>
                </c:pt>
                <c:pt idx="14">
                  <c:v>25.150000000000002</c:v>
                </c:pt>
                <c:pt idx="15">
                  <c:v>24.845000000000002</c:v>
                </c:pt>
                <c:pt idx="16">
                  <c:v>24.540000000000003</c:v>
                </c:pt>
                <c:pt idx="17">
                  <c:v>24.234999999999999</c:v>
                </c:pt>
                <c:pt idx="18">
                  <c:v>23.93</c:v>
                </c:pt>
                <c:pt idx="19">
                  <c:v>23.625</c:v>
                </c:pt>
                <c:pt idx="20">
                  <c:v>23.32</c:v>
                </c:pt>
                <c:pt idx="21">
                  <c:v>23.015000000000001</c:v>
                </c:pt>
                <c:pt idx="22">
                  <c:v>22.71</c:v>
                </c:pt>
                <c:pt idx="23">
                  <c:v>22.405000000000001</c:v>
                </c:pt>
                <c:pt idx="24">
                  <c:v>22.1</c:v>
                </c:pt>
                <c:pt idx="25">
                  <c:v>21.795000000000002</c:v>
                </c:pt>
                <c:pt idx="26">
                  <c:v>21.490000000000002</c:v>
                </c:pt>
                <c:pt idx="27">
                  <c:v>21.185000000000002</c:v>
                </c:pt>
                <c:pt idx="28">
                  <c:v>20.880000000000003</c:v>
                </c:pt>
                <c:pt idx="29">
                  <c:v>20.575000000000003</c:v>
                </c:pt>
                <c:pt idx="30">
                  <c:v>20.270000000000003</c:v>
                </c:pt>
                <c:pt idx="31">
                  <c:v>19.965000000000003</c:v>
                </c:pt>
                <c:pt idx="32">
                  <c:v>19.660000000000004</c:v>
                </c:pt>
                <c:pt idx="33">
                  <c:v>19.355</c:v>
                </c:pt>
                <c:pt idx="34">
                  <c:v>19.05</c:v>
                </c:pt>
                <c:pt idx="35">
                  <c:v>18.745000000000001</c:v>
                </c:pt>
                <c:pt idx="36">
                  <c:v>18.440000000000001</c:v>
                </c:pt>
                <c:pt idx="37">
                  <c:v>18.135000000000002</c:v>
                </c:pt>
                <c:pt idx="38">
                  <c:v>17.830000000000002</c:v>
                </c:pt>
                <c:pt idx="39">
                  <c:v>17.524999999999999</c:v>
                </c:pt>
                <c:pt idx="40">
                  <c:v>17.22</c:v>
                </c:pt>
                <c:pt idx="41">
                  <c:v>16.914999999999999</c:v>
                </c:pt>
                <c:pt idx="42">
                  <c:v>16.61</c:v>
                </c:pt>
                <c:pt idx="43">
                  <c:v>16.305</c:v>
                </c:pt>
                <c:pt idx="44">
                  <c:v>16</c:v>
                </c:pt>
                <c:pt idx="45">
                  <c:v>15.695</c:v>
                </c:pt>
                <c:pt idx="46">
                  <c:v>15.39</c:v>
                </c:pt>
                <c:pt idx="47">
                  <c:v>15.085000000000001</c:v>
                </c:pt>
                <c:pt idx="48">
                  <c:v>14.780000000000001</c:v>
                </c:pt>
                <c:pt idx="49">
                  <c:v>14.475000000000001</c:v>
                </c:pt>
                <c:pt idx="50">
                  <c:v>14.17</c:v>
                </c:pt>
                <c:pt idx="51">
                  <c:v>13.865</c:v>
                </c:pt>
                <c:pt idx="52">
                  <c:v>13.56</c:v>
                </c:pt>
                <c:pt idx="53">
                  <c:v>13.254999999999999</c:v>
                </c:pt>
                <c:pt idx="54">
                  <c:v>12.95</c:v>
                </c:pt>
                <c:pt idx="55">
                  <c:v>12.645</c:v>
                </c:pt>
                <c:pt idx="56">
                  <c:v>12.34</c:v>
                </c:pt>
                <c:pt idx="57">
                  <c:v>12.035</c:v>
                </c:pt>
                <c:pt idx="58">
                  <c:v>11.73</c:v>
                </c:pt>
                <c:pt idx="59">
                  <c:v>11.425000000000001</c:v>
                </c:pt>
                <c:pt idx="60">
                  <c:v>11.120000000000001</c:v>
                </c:pt>
                <c:pt idx="61">
                  <c:v>10.815000000000001</c:v>
                </c:pt>
                <c:pt idx="62">
                  <c:v>10.510000000000002</c:v>
                </c:pt>
                <c:pt idx="63">
                  <c:v>10.205000000000002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092-4CCC-A10E-A18D303BA08B}"/>
            </c:ext>
          </c:extLst>
        </c:ser>
        <c:ser>
          <c:idx val="2"/>
          <c:order val="2"/>
          <c:tx>
            <c:strRef>
              <c:f>Hoja1!$D$1</c:f>
              <c:strCache>
                <c:ptCount val="1"/>
                <c:pt idx="0">
                  <c:v>OEA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Hoja1!$A$2:$A$65</c:f>
              <c:numCache>
                <c:formatCode>General</c:formatCode>
                <c:ptCount val="64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  <c:pt idx="41">
                  <c:v>2050</c:v>
                </c:pt>
                <c:pt idx="42">
                  <c:v>2100</c:v>
                </c:pt>
                <c:pt idx="43">
                  <c:v>2150</c:v>
                </c:pt>
                <c:pt idx="44">
                  <c:v>2200</c:v>
                </c:pt>
                <c:pt idx="45">
                  <c:v>2250</c:v>
                </c:pt>
                <c:pt idx="46">
                  <c:v>2300</c:v>
                </c:pt>
                <c:pt idx="47">
                  <c:v>2350</c:v>
                </c:pt>
                <c:pt idx="48">
                  <c:v>2400</c:v>
                </c:pt>
                <c:pt idx="49">
                  <c:v>2450</c:v>
                </c:pt>
                <c:pt idx="50">
                  <c:v>2500</c:v>
                </c:pt>
                <c:pt idx="51">
                  <c:v>2550</c:v>
                </c:pt>
                <c:pt idx="52">
                  <c:v>2600</c:v>
                </c:pt>
                <c:pt idx="53">
                  <c:v>2650</c:v>
                </c:pt>
                <c:pt idx="54">
                  <c:v>2700</c:v>
                </c:pt>
                <c:pt idx="55">
                  <c:v>2750</c:v>
                </c:pt>
                <c:pt idx="56">
                  <c:v>2800</c:v>
                </c:pt>
                <c:pt idx="57">
                  <c:v>2850</c:v>
                </c:pt>
                <c:pt idx="58">
                  <c:v>2900</c:v>
                </c:pt>
                <c:pt idx="59">
                  <c:v>2950</c:v>
                </c:pt>
                <c:pt idx="60">
                  <c:v>3000</c:v>
                </c:pt>
                <c:pt idx="61">
                  <c:v>3050</c:v>
                </c:pt>
                <c:pt idx="62">
                  <c:v>3100</c:v>
                </c:pt>
                <c:pt idx="63">
                  <c:v>3150</c:v>
                </c:pt>
              </c:numCache>
            </c:numRef>
          </c:xVal>
          <c:yVal>
            <c:numRef>
              <c:f>Hoja1!$D$2:$D$65</c:f>
              <c:numCache>
                <c:formatCode>0.00</c:formatCode>
                <c:ptCount val="64"/>
                <c:pt idx="0">
                  <c:v>26.61</c:v>
                </c:pt>
                <c:pt idx="1">
                  <c:v>26.31</c:v>
                </c:pt>
                <c:pt idx="2">
                  <c:v>26.009999999999998</c:v>
                </c:pt>
                <c:pt idx="3">
                  <c:v>25.71</c:v>
                </c:pt>
                <c:pt idx="4">
                  <c:v>25.41</c:v>
                </c:pt>
                <c:pt idx="5">
                  <c:v>25.11</c:v>
                </c:pt>
                <c:pt idx="6">
                  <c:v>24.81</c:v>
                </c:pt>
                <c:pt idx="7">
                  <c:v>24.509999999999998</c:v>
                </c:pt>
                <c:pt idx="8">
                  <c:v>24.21</c:v>
                </c:pt>
                <c:pt idx="9">
                  <c:v>23.91</c:v>
                </c:pt>
                <c:pt idx="10">
                  <c:v>23.61</c:v>
                </c:pt>
                <c:pt idx="11">
                  <c:v>23.31</c:v>
                </c:pt>
                <c:pt idx="12">
                  <c:v>23.009999999999998</c:v>
                </c:pt>
                <c:pt idx="13">
                  <c:v>22.71</c:v>
                </c:pt>
                <c:pt idx="14">
                  <c:v>22.41</c:v>
                </c:pt>
                <c:pt idx="15">
                  <c:v>22.11</c:v>
                </c:pt>
                <c:pt idx="16">
                  <c:v>21.81</c:v>
                </c:pt>
                <c:pt idx="17">
                  <c:v>21.509999999999998</c:v>
                </c:pt>
                <c:pt idx="18">
                  <c:v>21.21</c:v>
                </c:pt>
                <c:pt idx="19">
                  <c:v>20.91</c:v>
                </c:pt>
                <c:pt idx="20">
                  <c:v>20.61</c:v>
                </c:pt>
                <c:pt idx="21">
                  <c:v>20.309999999999999</c:v>
                </c:pt>
                <c:pt idx="22">
                  <c:v>20.009999999999998</c:v>
                </c:pt>
                <c:pt idx="23">
                  <c:v>19.71</c:v>
                </c:pt>
                <c:pt idx="24">
                  <c:v>19.41</c:v>
                </c:pt>
                <c:pt idx="25">
                  <c:v>19.11</c:v>
                </c:pt>
                <c:pt idx="26">
                  <c:v>18.809999999999999</c:v>
                </c:pt>
                <c:pt idx="27">
                  <c:v>18.509999999999998</c:v>
                </c:pt>
                <c:pt idx="28">
                  <c:v>18.21</c:v>
                </c:pt>
                <c:pt idx="29">
                  <c:v>17.909999999999997</c:v>
                </c:pt>
                <c:pt idx="30">
                  <c:v>17.61</c:v>
                </c:pt>
                <c:pt idx="31">
                  <c:v>17.309999999999999</c:v>
                </c:pt>
                <c:pt idx="32">
                  <c:v>17.009999999999998</c:v>
                </c:pt>
                <c:pt idx="33">
                  <c:v>16.71</c:v>
                </c:pt>
                <c:pt idx="34">
                  <c:v>16.409999999999997</c:v>
                </c:pt>
                <c:pt idx="35">
                  <c:v>16.11</c:v>
                </c:pt>
                <c:pt idx="36">
                  <c:v>15.809999999999999</c:v>
                </c:pt>
                <c:pt idx="37">
                  <c:v>15.51</c:v>
                </c:pt>
                <c:pt idx="38">
                  <c:v>15.209999999999999</c:v>
                </c:pt>
                <c:pt idx="39">
                  <c:v>14.909999999999998</c:v>
                </c:pt>
                <c:pt idx="40">
                  <c:v>14.61</c:v>
                </c:pt>
                <c:pt idx="41">
                  <c:v>14.309999999999999</c:v>
                </c:pt>
                <c:pt idx="42">
                  <c:v>14.01</c:v>
                </c:pt>
                <c:pt idx="43">
                  <c:v>13.709999999999999</c:v>
                </c:pt>
                <c:pt idx="44">
                  <c:v>13.409999999999998</c:v>
                </c:pt>
                <c:pt idx="45">
                  <c:v>13.11</c:v>
                </c:pt>
                <c:pt idx="46">
                  <c:v>12.809999999999999</c:v>
                </c:pt>
                <c:pt idx="47">
                  <c:v>12.51</c:v>
                </c:pt>
                <c:pt idx="48">
                  <c:v>12.209999999999999</c:v>
                </c:pt>
                <c:pt idx="49">
                  <c:v>11.909999999999998</c:v>
                </c:pt>
                <c:pt idx="50">
                  <c:v>11.61</c:v>
                </c:pt>
                <c:pt idx="51">
                  <c:v>11.309999999999999</c:v>
                </c:pt>
                <c:pt idx="52">
                  <c:v>11.01</c:v>
                </c:pt>
                <c:pt idx="53">
                  <c:v>10.709999999999999</c:v>
                </c:pt>
                <c:pt idx="54">
                  <c:v>10.41</c:v>
                </c:pt>
                <c:pt idx="55">
                  <c:v>10.11</c:v>
                </c:pt>
                <c:pt idx="56">
                  <c:v>9.8099999999999987</c:v>
                </c:pt>
                <c:pt idx="57">
                  <c:v>9.509999999999998</c:v>
                </c:pt>
                <c:pt idx="58">
                  <c:v>9.2099999999999973</c:v>
                </c:pt>
                <c:pt idx="59">
                  <c:v>8.91</c:v>
                </c:pt>
                <c:pt idx="60">
                  <c:v>8.61</c:v>
                </c:pt>
                <c:pt idx="61">
                  <c:v>8.3099999999999987</c:v>
                </c:pt>
                <c:pt idx="62">
                  <c:v>8.009999999999998</c:v>
                </c:pt>
                <c:pt idx="63">
                  <c:v>7.7099999999999973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092-4CCC-A10E-A18D303BA08B}"/>
            </c:ext>
          </c:extLst>
        </c:ser>
        <c:ser>
          <c:idx val="3"/>
          <c:order val="3"/>
          <c:tx>
            <c:strRef>
              <c:f>Hoja1!$E$1</c:f>
              <c:strCache>
                <c:ptCount val="1"/>
                <c:pt idx="0">
                  <c:v>EIDT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Hoja1!$A$2:$A$65</c:f>
              <c:numCache>
                <c:formatCode>General</c:formatCode>
                <c:ptCount val="64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  <c:pt idx="41">
                  <c:v>2050</c:v>
                </c:pt>
                <c:pt idx="42">
                  <c:v>2100</c:v>
                </c:pt>
                <c:pt idx="43">
                  <c:v>2150</c:v>
                </c:pt>
                <c:pt idx="44">
                  <c:v>2200</c:v>
                </c:pt>
                <c:pt idx="45">
                  <c:v>2250</c:v>
                </c:pt>
                <c:pt idx="46">
                  <c:v>2300</c:v>
                </c:pt>
                <c:pt idx="47">
                  <c:v>2350</c:v>
                </c:pt>
                <c:pt idx="48">
                  <c:v>2400</c:v>
                </c:pt>
                <c:pt idx="49">
                  <c:v>2450</c:v>
                </c:pt>
                <c:pt idx="50">
                  <c:v>2500</c:v>
                </c:pt>
                <c:pt idx="51">
                  <c:v>2550</c:v>
                </c:pt>
                <c:pt idx="52">
                  <c:v>2600</c:v>
                </c:pt>
                <c:pt idx="53">
                  <c:v>2650</c:v>
                </c:pt>
                <c:pt idx="54">
                  <c:v>2700</c:v>
                </c:pt>
                <c:pt idx="55">
                  <c:v>2750</c:v>
                </c:pt>
                <c:pt idx="56">
                  <c:v>2800</c:v>
                </c:pt>
                <c:pt idx="57">
                  <c:v>2850</c:v>
                </c:pt>
                <c:pt idx="58">
                  <c:v>2900</c:v>
                </c:pt>
                <c:pt idx="59">
                  <c:v>2950</c:v>
                </c:pt>
                <c:pt idx="60">
                  <c:v>3000</c:v>
                </c:pt>
                <c:pt idx="61">
                  <c:v>3050</c:v>
                </c:pt>
                <c:pt idx="62">
                  <c:v>3100</c:v>
                </c:pt>
                <c:pt idx="63">
                  <c:v>3150</c:v>
                </c:pt>
              </c:numCache>
            </c:numRef>
          </c:xVal>
          <c:yVal>
            <c:numRef>
              <c:f>Hoja1!$E$2:$E$65</c:f>
              <c:numCache>
                <c:formatCode>0.00</c:formatCode>
                <c:ptCount val="64"/>
                <c:pt idx="0">
                  <c:v>30</c:v>
                </c:pt>
                <c:pt idx="1">
                  <c:v>29.7</c:v>
                </c:pt>
                <c:pt idx="2">
                  <c:v>29.4</c:v>
                </c:pt>
                <c:pt idx="3">
                  <c:v>29.1</c:v>
                </c:pt>
                <c:pt idx="4">
                  <c:v>28.8</c:v>
                </c:pt>
                <c:pt idx="5">
                  <c:v>28.5</c:v>
                </c:pt>
                <c:pt idx="6">
                  <c:v>28.2</c:v>
                </c:pt>
                <c:pt idx="7">
                  <c:v>27.9</c:v>
                </c:pt>
                <c:pt idx="8">
                  <c:v>27.6</c:v>
                </c:pt>
                <c:pt idx="9">
                  <c:v>27.3</c:v>
                </c:pt>
                <c:pt idx="10">
                  <c:v>27</c:v>
                </c:pt>
                <c:pt idx="11">
                  <c:v>26.7</c:v>
                </c:pt>
                <c:pt idx="12">
                  <c:v>26.4</c:v>
                </c:pt>
                <c:pt idx="13">
                  <c:v>26.1</c:v>
                </c:pt>
                <c:pt idx="14">
                  <c:v>25.8</c:v>
                </c:pt>
                <c:pt idx="15">
                  <c:v>25.5</c:v>
                </c:pt>
                <c:pt idx="16">
                  <c:v>25.2</c:v>
                </c:pt>
                <c:pt idx="17">
                  <c:v>24.9</c:v>
                </c:pt>
                <c:pt idx="18">
                  <c:v>24.6</c:v>
                </c:pt>
                <c:pt idx="19">
                  <c:v>24.3</c:v>
                </c:pt>
                <c:pt idx="20">
                  <c:v>24</c:v>
                </c:pt>
                <c:pt idx="21">
                  <c:v>23.7</c:v>
                </c:pt>
                <c:pt idx="22">
                  <c:v>23.4</c:v>
                </c:pt>
                <c:pt idx="23">
                  <c:v>23.1</c:v>
                </c:pt>
                <c:pt idx="24">
                  <c:v>22.8</c:v>
                </c:pt>
                <c:pt idx="25">
                  <c:v>22.5</c:v>
                </c:pt>
                <c:pt idx="26">
                  <c:v>22.2</c:v>
                </c:pt>
                <c:pt idx="27">
                  <c:v>21.9</c:v>
                </c:pt>
                <c:pt idx="28">
                  <c:v>21.6</c:v>
                </c:pt>
                <c:pt idx="29">
                  <c:v>21.299999999999997</c:v>
                </c:pt>
                <c:pt idx="30">
                  <c:v>21</c:v>
                </c:pt>
                <c:pt idx="31">
                  <c:v>20.7</c:v>
                </c:pt>
                <c:pt idx="32">
                  <c:v>20.399999999999999</c:v>
                </c:pt>
                <c:pt idx="33">
                  <c:v>20.100000000000001</c:v>
                </c:pt>
                <c:pt idx="34">
                  <c:v>19.799999999999997</c:v>
                </c:pt>
                <c:pt idx="35">
                  <c:v>19.5</c:v>
                </c:pt>
                <c:pt idx="36">
                  <c:v>19.2</c:v>
                </c:pt>
                <c:pt idx="37">
                  <c:v>18.899999999999999</c:v>
                </c:pt>
                <c:pt idx="38">
                  <c:v>18.600000000000001</c:v>
                </c:pt>
                <c:pt idx="39">
                  <c:v>18.299999999999997</c:v>
                </c:pt>
                <c:pt idx="40">
                  <c:v>18</c:v>
                </c:pt>
                <c:pt idx="41">
                  <c:v>17.7</c:v>
                </c:pt>
                <c:pt idx="42">
                  <c:v>17.399999999999999</c:v>
                </c:pt>
                <c:pt idx="43">
                  <c:v>17.100000000000001</c:v>
                </c:pt>
                <c:pt idx="44">
                  <c:v>16.799999999999997</c:v>
                </c:pt>
                <c:pt idx="45">
                  <c:v>16.5</c:v>
                </c:pt>
                <c:pt idx="46">
                  <c:v>16.2</c:v>
                </c:pt>
                <c:pt idx="47">
                  <c:v>15.9</c:v>
                </c:pt>
                <c:pt idx="48">
                  <c:v>15.6</c:v>
                </c:pt>
                <c:pt idx="49">
                  <c:v>15.299999999999999</c:v>
                </c:pt>
                <c:pt idx="50">
                  <c:v>15</c:v>
                </c:pt>
                <c:pt idx="51">
                  <c:v>14.7</c:v>
                </c:pt>
                <c:pt idx="52">
                  <c:v>14.4</c:v>
                </c:pt>
                <c:pt idx="53">
                  <c:v>14.1</c:v>
                </c:pt>
                <c:pt idx="54">
                  <c:v>13.8</c:v>
                </c:pt>
                <c:pt idx="55">
                  <c:v>13.5</c:v>
                </c:pt>
                <c:pt idx="56">
                  <c:v>13.2</c:v>
                </c:pt>
                <c:pt idx="57">
                  <c:v>12.899999999999999</c:v>
                </c:pt>
                <c:pt idx="58">
                  <c:v>12.599999999999998</c:v>
                </c:pt>
                <c:pt idx="59">
                  <c:v>12.3</c:v>
                </c:pt>
                <c:pt idx="60">
                  <c:v>12</c:v>
                </c:pt>
                <c:pt idx="61">
                  <c:v>11.7</c:v>
                </c:pt>
                <c:pt idx="62">
                  <c:v>11.399999999999999</c:v>
                </c:pt>
                <c:pt idx="63">
                  <c:v>11.099999999999998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092-4CCC-A10E-A18D303BA0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7186976"/>
        <c:axId val="1266776432"/>
      </c:scatterChart>
      <c:valAx>
        <c:axId val="1827186976"/>
        <c:scaling>
          <c:orientation val="minMax"/>
          <c:max val="31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Elevación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66776432"/>
        <c:crosses val="autoZero"/>
        <c:crossBetween val="midCat"/>
      </c:valAx>
      <c:valAx>
        <c:axId val="1266776432"/>
        <c:scaling>
          <c:orientation val="minMax"/>
          <c:max val="30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Temperatura</a:t>
                </a:r>
                <a:r>
                  <a:rPr lang="es-CO" baseline="0"/>
                  <a:t> (°C)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27186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85724</xdr:colOff>
      <xdr:row>1</xdr:row>
      <xdr:rowOff>28574</xdr:rowOff>
    </xdr:from>
    <xdr:to>
      <xdr:col>11</xdr:col>
      <xdr:colOff>723899</xdr:colOff>
      <xdr:row>23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9C50AA2-2DCA-14ED-8D3A-E43691854E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020A7-5D30-4618-ABC1-9A0A46F23CD0}">
  <dimension ref="A1:E65"/>
  <sheetViews>
    <sheetView tabSelected="1" workbookViewId="0">
      <selection activeCell="N9" sqref="N9"/>
    </sheetView>
  </sheetViews>
  <sheetFormatPr baseColWidth="10" defaultRowHeight="13.5" x14ac:dyDescent="0.25"/>
  <cols>
    <col min="1" max="1" width="19.85546875" style="1" bestFit="1" customWidth="1"/>
    <col min="2" max="2" width="17" style="1" bestFit="1" customWidth="1"/>
    <col min="3" max="16384" width="11.42578125" style="1"/>
  </cols>
  <sheetData>
    <row r="1" spans="1:5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x14ac:dyDescent="0.25">
      <c r="A2" s="2">
        <v>0</v>
      </c>
      <c r="B2" s="4">
        <f>29.6-0.0061*A2</f>
        <v>29.6</v>
      </c>
      <c r="C2" s="4">
        <f>29.42-0.0061*A2</f>
        <v>29.42</v>
      </c>
      <c r="D2" s="4">
        <f>26.61-0.006*A2</f>
        <v>26.61</v>
      </c>
      <c r="E2" s="4">
        <f>30-0.006*A2</f>
        <v>30</v>
      </c>
    </row>
    <row r="3" spans="1:5" x14ac:dyDescent="0.25">
      <c r="A3" s="2">
        <v>50</v>
      </c>
      <c r="B3" s="4">
        <f t="shared" ref="B3:B65" si="0">29.6-0.0061*A3</f>
        <v>29.295000000000002</v>
      </c>
      <c r="C3" s="4">
        <f t="shared" ref="C3:C65" si="1">29.42-0.0061*A3</f>
        <v>29.115000000000002</v>
      </c>
      <c r="D3" s="4">
        <f t="shared" ref="D3:D65" si="2">26.61-0.006*A3</f>
        <v>26.31</v>
      </c>
      <c r="E3" s="4">
        <f t="shared" ref="E3:E65" si="3">30-0.006*A3</f>
        <v>29.7</v>
      </c>
    </row>
    <row r="4" spans="1:5" x14ac:dyDescent="0.25">
      <c r="A4" s="2">
        <v>100</v>
      </c>
      <c r="B4" s="4">
        <f t="shared" si="0"/>
        <v>28.990000000000002</v>
      </c>
      <c r="C4" s="4">
        <f t="shared" si="1"/>
        <v>28.810000000000002</v>
      </c>
      <c r="D4" s="4">
        <f t="shared" si="2"/>
        <v>26.009999999999998</v>
      </c>
      <c r="E4" s="4">
        <f t="shared" si="3"/>
        <v>29.4</v>
      </c>
    </row>
    <row r="5" spans="1:5" x14ac:dyDescent="0.25">
      <c r="A5" s="2">
        <v>150</v>
      </c>
      <c r="B5" s="4">
        <f t="shared" si="0"/>
        <v>28.685000000000002</v>
      </c>
      <c r="C5" s="4">
        <f t="shared" si="1"/>
        <v>28.505000000000003</v>
      </c>
      <c r="D5" s="4">
        <f t="shared" si="2"/>
        <v>25.71</v>
      </c>
      <c r="E5" s="4">
        <f t="shared" si="3"/>
        <v>29.1</v>
      </c>
    </row>
    <row r="6" spans="1:5" x14ac:dyDescent="0.25">
      <c r="A6" s="2">
        <v>200</v>
      </c>
      <c r="B6" s="4">
        <f t="shared" si="0"/>
        <v>28.380000000000003</v>
      </c>
      <c r="C6" s="4">
        <f t="shared" si="1"/>
        <v>28.200000000000003</v>
      </c>
      <c r="D6" s="4">
        <f t="shared" si="2"/>
        <v>25.41</v>
      </c>
      <c r="E6" s="4">
        <f t="shared" si="3"/>
        <v>28.8</v>
      </c>
    </row>
    <row r="7" spans="1:5" x14ac:dyDescent="0.25">
      <c r="A7" s="2">
        <v>250</v>
      </c>
      <c r="B7" s="4">
        <f t="shared" si="0"/>
        <v>28.075000000000003</v>
      </c>
      <c r="C7" s="4">
        <f t="shared" si="1"/>
        <v>27.895000000000003</v>
      </c>
      <c r="D7" s="4">
        <f t="shared" si="2"/>
        <v>25.11</v>
      </c>
      <c r="E7" s="4">
        <f t="shared" si="3"/>
        <v>28.5</v>
      </c>
    </row>
    <row r="8" spans="1:5" x14ac:dyDescent="0.25">
      <c r="A8" s="2">
        <v>300</v>
      </c>
      <c r="B8" s="4">
        <f t="shared" si="0"/>
        <v>27.770000000000003</v>
      </c>
      <c r="C8" s="4">
        <f t="shared" si="1"/>
        <v>27.590000000000003</v>
      </c>
      <c r="D8" s="4">
        <f t="shared" si="2"/>
        <v>24.81</v>
      </c>
      <c r="E8" s="4">
        <f t="shared" si="3"/>
        <v>28.2</v>
      </c>
    </row>
    <row r="9" spans="1:5" x14ac:dyDescent="0.25">
      <c r="A9" s="2">
        <v>350</v>
      </c>
      <c r="B9" s="4">
        <f t="shared" si="0"/>
        <v>27.465</v>
      </c>
      <c r="C9" s="4">
        <f t="shared" si="1"/>
        <v>27.285</v>
      </c>
      <c r="D9" s="4">
        <f t="shared" si="2"/>
        <v>24.509999999999998</v>
      </c>
      <c r="E9" s="4">
        <f t="shared" si="3"/>
        <v>27.9</v>
      </c>
    </row>
    <row r="10" spans="1:5" x14ac:dyDescent="0.25">
      <c r="A10" s="2">
        <v>400</v>
      </c>
      <c r="B10" s="4">
        <f t="shared" si="0"/>
        <v>27.16</v>
      </c>
      <c r="C10" s="4">
        <f t="shared" si="1"/>
        <v>26.98</v>
      </c>
      <c r="D10" s="4">
        <f t="shared" si="2"/>
        <v>24.21</v>
      </c>
      <c r="E10" s="4">
        <f t="shared" si="3"/>
        <v>27.6</v>
      </c>
    </row>
    <row r="11" spans="1:5" x14ac:dyDescent="0.25">
      <c r="A11" s="2">
        <v>450</v>
      </c>
      <c r="B11" s="4">
        <f t="shared" si="0"/>
        <v>26.855</v>
      </c>
      <c r="C11" s="4">
        <f t="shared" si="1"/>
        <v>26.675000000000001</v>
      </c>
      <c r="D11" s="4">
        <f t="shared" si="2"/>
        <v>23.91</v>
      </c>
      <c r="E11" s="4">
        <f t="shared" si="3"/>
        <v>27.3</v>
      </c>
    </row>
    <row r="12" spans="1:5" x14ac:dyDescent="0.25">
      <c r="A12" s="2">
        <v>500</v>
      </c>
      <c r="B12" s="4">
        <f t="shared" si="0"/>
        <v>26.55</v>
      </c>
      <c r="C12" s="4">
        <f t="shared" si="1"/>
        <v>26.37</v>
      </c>
      <c r="D12" s="4">
        <f t="shared" si="2"/>
        <v>23.61</v>
      </c>
      <c r="E12" s="4">
        <f t="shared" si="3"/>
        <v>27</v>
      </c>
    </row>
    <row r="13" spans="1:5" x14ac:dyDescent="0.25">
      <c r="A13" s="2">
        <v>550</v>
      </c>
      <c r="B13" s="4">
        <f t="shared" si="0"/>
        <v>26.245000000000001</v>
      </c>
      <c r="C13" s="4">
        <f t="shared" si="1"/>
        <v>26.065000000000001</v>
      </c>
      <c r="D13" s="4">
        <f t="shared" si="2"/>
        <v>23.31</v>
      </c>
      <c r="E13" s="4">
        <f t="shared" si="3"/>
        <v>26.7</v>
      </c>
    </row>
    <row r="14" spans="1:5" x14ac:dyDescent="0.25">
      <c r="A14" s="2">
        <v>600</v>
      </c>
      <c r="B14" s="4">
        <f t="shared" si="0"/>
        <v>25.94</v>
      </c>
      <c r="C14" s="4">
        <f t="shared" si="1"/>
        <v>25.76</v>
      </c>
      <c r="D14" s="4">
        <f t="shared" si="2"/>
        <v>23.009999999999998</v>
      </c>
      <c r="E14" s="4">
        <f t="shared" si="3"/>
        <v>26.4</v>
      </c>
    </row>
    <row r="15" spans="1:5" x14ac:dyDescent="0.25">
      <c r="A15" s="2">
        <v>650</v>
      </c>
      <c r="B15" s="4">
        <f t="shared" si="0"/>
        <v>25.635000000000002</v>
      </c>
      <c r="C15" s="4">
        <f t="shared" si="1"/>
        <v>25.455000000000002</v>
      </c>
      <c r="D15" s="4">
        <f t="shared" si="2"/>
        <v>22.71</v>
      </c>
      <c r="E15" s="4">
        <f t="shared" si="3"/>
        <v>26.1</v>
      </c>
    </row>
    <row r="16" spans="1:5" x14ac:dyDescent="0.25">
      <c r="A16" s="2">
        <v>700</v>
      </c>
      <c r="B16" s="4">
        <f t="shared" si="0"/>
        <v>25.330000000000002</v>
      </c>
      <c r="C16" s="4">
        <f t="shared" si="1"/>
        <v>25.150000000000002</v>
      </c>
      <c r="D16" s="4">
        <f t="shared" si="2"/>
        <v>22.41</v>
      </c>
      <c r="E16" s="4">
        <f t="shared" si="3"/>
        <v>25.8</v>
      </c>
    </row>
    <row r="17" spans="1:5" x14ac:dyDescent="0.25">
      <c r="A17" s="2">
        <v>750</v>
      </c>
      <c r="B17" s="4">
        <f t="shared" si="0"/>
        <v>25.025000000000002</v>
      </c>
      <c r="C17" s="4">
        <f t="shared" si="1"/>
        <v>24.845000000000002</v>
      </c>
      <c r="D17" s="4">
        <f t="shared" si="2"/>
        <v>22.11</v>
      </c>
      <c r="E17" s="4">
        <f t="shared" si="3"/>
        <v>25.5</v>
      </c>
    </row>
    <row r="18" spans="1:5" x14ac:dyDescent="0.25">
      <c r="A18" s="2">
        <v>800</v>
      </c>
      <c r="B18" s="4">
        <f t="shared" si="0"/>
        <v>24.720000000000002</v>
      </c>
      <c r="C18" s="4">
        <f t="shared" si="1"/>
        <v>24.540000000000003</v>
      </c>
      <c r="D18" s="4">
        <f t="shared" si="2"/>
        <v>21.81</v>
      </c>
      <c r="E18" s="4">
        <f t="shared" si="3"/>
        <v>25.2</v>
      </c>
    </row>
    <row r="19" spans="1:5" x14ac:dyDescent="0.25">
      <c r="A19" s="2">
        <v>850</v>
      </c>
      <c r="B19" s="4">
        <f t="shared" si="0"/>
        <v>24.414999999999999</v>
      </c>
      <c r="C19" s="4">
        <f t="shared" si="1"/>
        <v>24.234999999999999</v>
      </c>
      <c r="D19" s="4">
        <f t="shared" si="2"/>
        <v>21.509999999999998</v>
      </c>
      <c r="E19" s="4">
        <f t="shared" si="3"/>
        <v>24.9</v>
      </c>
    </row>
    <row r="20" spans="1:5" x14ac:dyDescent="0.25">
      <c r="A20" s="2">
        <v>900</v>
      </c>
      <c r="B20" s="4">
        <f t="shared" si="0"/>
        <v>24.11</v>
      </c>
      <c r="C20" s="4">
        <f t="shared" si="1"/>
        <v>23.93</v>
      </c>
      <c r="D20" s="4">
        <f t="shared" si="2"/>
        <v>21.21</v>
      </c>
      <c r="E20" s="4">
        <f t="shared" si="3"/>
        <v>24.6</v>
      </c>
    </row>
    <row r="21" spans="1:5" x14ac:dyDescent="0.25">
      <c r="A21" s="2">
        <v>950</v>
      </c>
      <c r="B21" s="4">
        <f t="shared" si="0"/>
        <v>23.805</v>
      </c>
      <c r="C21" s="4">
        <f t="shared" si="1"/>
        <v>23.625</v>
      </c>
      <c r="D21" s="4">
        <f t="shared" si="2"/>
        <v>20.91</v>
      </c>
      <c r="E21" s="4">
        <f t="shared" si="3"/>
        <v>24.3</v>
      </c>
    </row>
    <row r="22" spans="1:5" x14ac:dyDescent="0.25">
      <c r="A22" s="2">
        <v>1000</v>
      </c>
      <c r="B22" s="4">
        <f t="shared" si="0"/>
        <v>23.5</v>
      </c>
      <c r="C22" s="4">
        <f t="shared" si="1"/>
        <v>23.32</v>
      </c>
      <c r="D22" s="4">
        <f t="shared" si="2"/>
        <v>20.61</v>
      </c>
      <c r="E22" s="4">
        <f t="shared" si="3"/>
        <v>24</v>
      </c>
    </row>
    <row r="23" spans="1:5" x14ac:dyDescent="0.25">
      <c r="A23" s="2">
        <v>1050</v>
      </c>
      <c r="B23" s="4">
        <f t="shared" si="0"/>
        <v>23.195</v>
      </c>
      <c r="C23" s="4">
        <f t="shared" si="1"/>
        <v>23.015000000000001</v>
      </c>
      <c r="D23" s="4">
        <f t="shared" si="2"/>
        <v>20.309999999999999</v>
      </c>
      <c r="E23" s="4">
        <f t="shared" si="3"/>
        <v>23.7</v>
      </c>
    </row>
    <row r="24" spans="1:5" x14ac:dyDescent="0.25">
      <c r="A24" s="2">
        <v>1100</v>
      </c>
      <c r="B24" s="4">
        <f t="shared" si="0"/>
        <v>22.89</v>
      </c>
      <c r="C24" s="4">
        <f t="shared" si="1"/>
        <v>22.71</v>
      </c>
      <c r="D24" s="4">
        <f t="shared" si="2"/>
        <v>20.009999999999998</v>
      </c>
      <c r="E24" s="4">
        <f t="shared" si="3"/>
        <v>23.4</v>
      </c>
    </row>
    <row r="25" spans="1:5" x14ac:dyDescent="0.25">
      <c r="A25" s="2">
        <v>1150</v>
      </c>
      <c r="B25" s="4">
        <f t="shared" si="0"/>
        <v>22.585000000000001</v>
      </c>
      <c r="C25" s="4">
        <f t="shared" si="1"/>
        <v>22.405000000000001</v>
      </c>
      <c r="D25" s="4">
        <f t="shared" si="2"/>
        <v>19.71</v>
      </c>
      <c r="E25" s="4">
        <f t="shared" si="3"/>
        <v>23.1</v>
      </c>
    </row>
    <row r="26" spans="1:5" x14ac:dyDescent="0.25">
      <c r="A26" s="2">
        <v>1200</v>
      </c>
      <c r="B26" s="4">
        <f t="shared" si="0"/>
        <v>22.28</v>
      </c>
      <c r="C26" s="4">
        <f t="shared" si="1"/>
        <v>22.1</v>
      </c>
      <c r="D26" s="4">
        <f t="shared" si="2"/>
        <v>19.41</v>
      </c>
      <c r="E26" s="4">
        <f t="shared" si="3"/>
        <v>22.8</v>
      </c>
    </row>
    <row r="27" spans="1:5" x14ac:dyDescent="0.25">
      <c r="A27" s="2">
        <v>1250</v>
      </c>
      <c r="B27" s="4">
        <f t="shared" si="0"/>
        <v>21.975000000000001</v>
      </c>
      <c r="C27" s="4">
        <f t="shared" si="1"/>
        <v>21.795000000000002</v>
      </c>
      <c r="D27" s="4">
        <f t="shared" si="2"/>
        <v>19.11</v>
      </c>
      <c r="E27" s="4">
        <f t="shared" si="3"/>
        <v>22.5</v>
      </c>
    </row>
    <row r="28" spans="1:5" x14ac:dyDescent="0.25">
      <c r="A28" s="2">
        <v>1300</v>
      </c>
      <c r="B28" s="4">
        <f t="shared" si="0"/>
        <v>21.67</v>
      </c>
      <c r="C28" s="4">
        <f t="shared" si="1"/>
        <v>21.490000000000002</v>
      </c>
      <c r="D28" s="4">
        <f t="shared" si="2"/>
        <v>18.809999999999999</v>
      </c>
      <c r="E28" s="4">
        <f t="shared" si="3"/>
        <v>22.2</v>
      </c>
    </row>
    <row r="29" spans="1:5" x14ac:dyDescent="0.25">
      <c r="A29" s="2">
        <v>1350</v>
      </c>
      <c r="B29" s="4">
        <f t="shared" si="0"/>
        <v>21.365000000000002</v>
      </c>
      <c r="C29" s="4">
        <f t="shared" si="1"/>
        <v>21.185000000000002</v>
      </c>
      <c r="D29" s="4">
        <f t="shared" si="2"/>
        <v>18.509999999999998</v>
      </c>
      <c r="E29" s="4">
        <f t="shared" si="3"/>
        <v>21.9</v>
      </c>
    </row>
    <row r="30" spans="1:5" x14ac:dyDescent="0.25">
      <c r="A30" s="2">
        <v>1400</v>
      </c>
      <c r="B30" s="4">
        <f t="shared" si="0"/>
        <v>21.060000000000002</v>
      </c>
      <c r="C30" s="4">
        <f t="shared" si="1"/>
        <v>20.880000000000003</v>
      </c>
      <c r="D30" s="4">
        <f t="shared" si="2"/>
        <v>18.21</v>
      </c>
      <c r="E30" s="4">
        <f t="shared" si="3"/>
        <v>21.6</v>
      </c>
    </row>
    <row r="31" spans="1:5" x14ac:dyDescent="0.25">
      <c r="A31" s="2">
        <v>1450</v>
      </c>
      <c r="B31" s="4">
        <f t="shared" si="0"/>
        <v>20.755000000000003</v>
      </c>
      <c r="C31" s="4">
        <f t="shared" si="1"/>
        <v>20.575000000000003</v>
      </c>
      <c r="D31" s="4">
        <f t="shared" si="2"/>
        <v>17.909999999999997</v>
      </c>
      <c r="E31" s="4">
        <f t="shared" si="3"/>
        <v>21.299999999999997</v>
      </c>
    </row>
    <row r="32" spans="1:5" x14ac:dyDescent="0.25">
      <c r="A32" s="2">
        <v>1500</v>
      </c>
      <c r="B32" s="4">
        <f t="shared" si="0"/>
        <v>20.450000000000003</v>
      </c>
      <c r="C32" s="4">
        <f t="shared" si="1"/>
        <v>20.270000000000003</v>
      </c>
      <c r="D32" s="4">
        <f t="shared" si="2"/>
        <v>17.61</v>
      </c>
      <c r="E32" s="4">
        <f t="shared" si="3"/>
        <v>21</v>
      </c>
    </row>
    <row r="33" spans="1:5" x14ac:dyDescent="0.25">
      <c r="A33" s="2">
        <v>1550</v>
      </c>
      <c r="B33" s="4">
        <f t="shared" si="0"/>
        <v>20.145000000000003</v>
      </c>
      <c r="C33" s="4">
        <f t="shared" si="1"/>
        <v>19.965000000000003</v>
      </c>
      <c r="D33" s="4">
        <f t="shared" si="2"/>
        <v>17.309999999999999</v>
      </c>
      <c r="E33" s="4">
        <f t="shared" si="3"/>
        <v>20.7</v>
      </c>
    </row>
    <row r="34" spans="1:5" x14ac:dyDescent="0.25">
      <c r="A34" s="2">
        <v>1600</v>
      </c>
      <c r="B34" s="4">
        <f t="shared" si="0"/>
        <v>19.840000000000003</v>
      </c>
      <c r="C34" s="4">
        <f t="shared" si="1"/>
        <v>19.660000000000004</v>
      </c>
      <c r="D34" s="4">
        <f t="shared" si="2"/>
        <v>17.009999999999998</v>
      </c>
      <c r="E34" s="4">
        <f t="shared" si="3"/>
        <v>20.399999999999999</v>
      </c>
    </row>
    <row r="35" spans="1:5" x14ac:dyDescent="0.25">
      <c r="A35" s="2">
        <v>1650</v>
      </c>
      <c r="B35" s="4">
        <f t="shared" si="0"/>
        <v>19.535</v>
      </c>
      <c r="C35" s="4">
        <f t="shared" si="1"/>
        <v>19.355</v>
      </c>
      <c r="D35" s="4">
        <f t="shared" si="2"/>
        <v>16.71</v>
      </c>
      <c r="E35" s="4">
        <f t="shared" si="3"/>
        <v>20.100000000000001</v>
      </c>
    </row>
    <row r="36" spans="1:5" x14ac:dyDescent="0.25">
      <c r="A36" s="2">
        <v>1700</v>
      </c>
      <c r="B36" s="4">
        <f t="shared" si="0"/>
        <v>19.23</v>
      </c>
      <c r="C36" s="4">
        <f t="shared" si="1"/>
        <v>19.05</v>
      </c>
      <c r="D36" s="4">
        <f t="shared" si="2"/>
        <v>16.409999999999997</v>
      </c>
      <c r="E36" s="4">
        <f t="shared" si="3"/>
        <v>19.799999999999997</v>
      </c>
    </row>
    <row r="37" spans="1:5" x14ac:dyDescent="0.25">
      <c r="A37" s="2">
        <v>1750</v>
      </c>
      <c r="B37" s="4">
        <f t="shared" si="0"/>
        <v>18.925000000000001</v>
      </c>
      <c r="C37" s="4">
        <f t="shared" si="1"/>
        <v>18.745000000000001</v>
      </c>
      <c r="D37" s="4">
        <f t="shared" si="2"/>
        <v>16.11</v>
      </c>
      <c r="E37" s="4">
        <f t="shared" si="3"/>
        <v>19.5</v>
      </c>
    </row>
    <row r="38" spans="1:5" x14ac:dyDescent="0.25">
      <c r="A38" s="2">
        <v>1800</v>
      </c>
      <c r="B38" s="4">
        <f t="shared" si="0"/>
        <v>18.62</v>
      </c>
      <c r="C38" s="4">
        <f t="shared" si="1"/>
        <v>18.440000000000001</v>
      </c>
      <c r="D38" s="4">
        <f t="shared" si="2"/>
        <v>15.809999999999999</v>
      </c>
      <c r="E38" s="4">
        <f t="shared" si="3"/>
        <v>19.2</v>
      </c>
    </row>
    <row r="39" spans="1:5" x14ac:dyDescent="0.25">
      <c r="A39" s="2">
        <v>1850</v>
      </c>
      <c r="B39" s="4">
        <f t="shared" si="0"/>
        <v>18.315000000000001</v>
      </c>
      <c r="C39" s="4">
        <f t="shared" si="1"/>
        <v>18.135000000000002</v>
      </c>
      <c r="D39" s="4">
        <f t="shared" si="2"/>
        <v>15.51</v>
      </c>
      <c r="E39" s="4">
        <f t="shared" si="3"/>
        <v>18.899999999999999</v>
      </c>
    </row>
    <row r="40" spans="1:5" x14ac:dyDescent="0.25">
      <c r="A40" s="2">
        <v>1900</v>
      </c>
      <c r="B40" s="4">
        <f t="shared" si="0"/>
        <v>18.010000000000002</v>
      </c>
      <c r="C40" s="4">
        <f t="shared" si="1"/>
        <v>17.830000000000002</v>
      </c>
      <c r="D40" s="4">
        <f t="shared" si="2"/>
        <v>15.209999999999999</v>
      </c>
      <c r="E40" s="4">
        <f t="shared" si="3"/>
        <v>18.600000000000001</v>
      </c>
    </row>
    <row r="41" spans="1:5" x14ac:dyDescent="0.25">
      <c r="A41" s="2">
        <v>1950</v>
      </c>
      <c r="B41" s="4">
        <f t="shared" si="0"/>
        <v>17.704999999999998</v>
      </c>
      <c r="C41" s="4">
        <f t="shared" si="1"/>
        <v>17.524999999999999</v>
      </c>
      <c r="D41" s="4">
        <f t="shared" si="2"/>
        <v>14.909999999999998</v>
      </c>
      <c r="E41" s="4">
        <f t="shared" si="3"/>
        <v>18.299999999999997</v>
      </c>
    </row>
    <row r="42" spans="1:5" x14ac:dyDescent="0.25">
      <c r="A42" s="2">
        <v>2000</v>
      </c>
      <c r="B42" s="4">
        <f t="shared" si="0"/>
        <v>17.399999999999999</v>
      </c>
      <c r="C42" s="4">
        <f t="shared" si="1"/>
        <v>17.22</v>
      </c>
      <c r="D42" s="4">
        <f t="shared" si="2"/>
        <v>14.61</v>
      </c>
      <c r="E42" s="4">
        <f t="shared" si="3"/>
        <v>18</v>
      </c>
    </row>
    <row r="43" spans="1:5" x14ac:dyDescent="0.25">
      <c r="A43" s="2">
        <v>2050</v>
      </c>
      <c r="B43" s="4">
        <f t="shared" si="0"/>
        <v>17.094999999999999</v>
      </c>
      <c r="C43" s="4">
        <f t="shared" si="1"/>
        <v>16.914999999999999</v>
      </c>
      <c r="D43" s="4">
        <f t="shared" si="2"/>
        <v>14.309999999999999</v>
      </c>
      <c r="E43" s="4">
        <f t="shared" si="3"/>
        <v>17.7</v>
      </c>
    </row>
    <row r="44" spans="1:5" x14ac:dyDescent="0.25">
      <c r="A44" s="2">
        <v>2100</v>
      </c>
      <c r="B44" s="4">
        <f t="shared" si="0"/>
        <v>16.79</v>
      </c>
      <c r="C44" s="4">
        <f t="shared" si="1"/>
        <v>16.61</v>
      </c>
      <c r="D44" s="4">
        <f t="shared" si="2"/>
        <v>14.01</v>
      </c>
      <c r="E44" s="4">
        <f t="shared" si="3"/>
        <v>17.399999999999999</v>
      </c>
    </row>
    <row r="45" spans="1:5" x14ac:dyDescent="0.25">
      <c r="A45" s="2">
        <v>2150</v>
      </c>
      <c r="B45" s="4">
        <f t="shared" si="0"/>
        <v>16.484999999999999</v>
      </c>
      <c r="C45" s="4">
        <f t="shared" si="1"/>
        <v>16.305</v>
      </c>
      <c r="D45" s="4">
        <f t="shared" si="2"/>
        <v>13.709999999999999</v>
      </c>
      <c r="E45" s="4">
        <f t="shared" si="3"/>
        <v>17.100000000000001</v>
      </c>
    </row>
    <row r="46" spans="1:5" x14ac:dyDescent="0.25">
      <c r="A46" s="2">
        <v>2200</v>
      </c>
      <c r="B46" s="4">
        <f t="shared" si="0"/>
        <v>16.18</v>
      </c>
      <c r="C46" s="4">
        <f t="shared" si="1"/>
        <v>16</v>
      </c>
      <c r="D46" s="4">
        <f t="shared" si="2"/>
        <v>13.409999999999998</v>
      </c>
      <c r="E46" s="4">
        <f t="shared" si="3"/>
        <v>16.799999999999997</v>
      </c>
    </row>
    <row r="47" spans="1:5" x14ac:dyDescent="0.25">
      <c r="A47" s="2">
        <v>2250</v>
      </c>
      <c r="B47" s="4">
        <f t="shared" si="0"/>
        <v>15.875</v>
      </c>
      <c r="C47" s="4">
        <f t="shared" si="1"/>
        <v>15.695</v>
      </c>
      <c r="D47" s="4">
        <f t="shared" si="2"/>
        <v>13.11</v>
      </c>
      <c r="E47" s="4">
        <f t="shared" si="3"/>
        <v>16.5</v>
      </c>
    </row>
    <row r="48" spans="1:5" x14ac:dyDescent="0.25">
      <c r="A48" s="2">
        <v>2300</v>
      </c>
      <c r="B48" s="4">
        <f t="shared" si="0"/>
        <v>15.57</v>
      </c>
      <c r="C48" s="4">
        <f t="shared" si="1"/>
        <v>15.39</v>
      </c>
      <c r="D48" s="4">
        <f t="shared" si="2"/>
        <v>12.809999999999999</v>
      </c>
      <c r="E48" s="4">
        <f t="shared" si="3"/>
        <v>16.2</v>
      </c>
    </row>
    <row r="49" spans="1:5" x14ac:dyDescent="0.25">
      <c r="A49" s="2">
        <v>2350</v>
      </c>
      <c r="B49" s="4">
        <f t="shared" si="0"/>
        <v>15.265000000000001</v>
      </c>
      <c r="C49" s="4">
        <f t="shared" si="1"/>
        <v>15.085000000000001</v>
      </c>
      <c r="D49" s="4">
        <f t="shared" si="2"/>
        <v>12.51</v>
      </c>
      <c r="E49" s="4">
        <f t="shared" si="3"/>
        <v>15.9</v>
      </c>
    </row>
    <row r="50" spans="1:5" x14ac:dyDescent="0.25">
      <c r="A50" s="2">
        <v>2400</v>
      </c>
      <c r="B50" s="4">
        <f t="shared" si="0"/>
        <v>14.96</v>
      </c>
      <c r="C50" s="4">
        <f t="shared" si="1"/>
        <v>14.780000000000001</v>
      </c>
      <c r="D50" s="4">
        <f t="shared" si="2"/>
        <v>12.209999999999999</v>
      </c>
      <c r="E50" s="4">
        <f t="shared" si="3"/>
        <v>15.6</v>
      </c>
    </row>
    <row r="51" spans="1:5" x14ac:dyDescent="0.25">
      <c r="A51" s="2">
        <v>2450</v>
      </c>
      <c r="B51" s="4">
        <f t="shared" si="0"/>
        <v>14.655000000000001</v>
      </c>
      <c r="C51" s="4">
        <f t="shared" si="1"/>
        <v>14.475000000000001</v>
      </c>
      <c r="D51" s="4">
        <f t="shared" si="2"/>
        <v>11.909999999999998</v>
      </c>
      <c r="E51" s="4">
        <f t="shared" si="3"/>
        <v>15.299999999999999</v>
      </c>
    </row>
    <row r="52" spans="1:5" x14ac:dyDescent="0.25">
      <c r="A52" s="2">
        <v>2500</v>
      </c>
      <c r="B52" s="4">
        <f t="shared" si="0"/>
        <v>14.35</v>
      </c>
      <c r="C52" s="4">
        <f t="shared" si="1"/>
        <v>14.17</v>
      </c>
      <c r="D52" s="4">
        <f t="shared" si="2"/>
        <v>11.61</v>
      </c>
      <c r="E52" s="4">
        <f t="shared" si="3"/>
        <v>15</v>
      </c>
    </row>
    <row r="53" spans="1:5" x14ac:dyDescent="0.25">
      <c r="A53" s="2">
        <v>2550</v>
      </c>
      <c r="B53" s="4">
        <f t="shared" si="0"/>
        <v>14.045</v>
      </c>
      <c r="C53" s="4">
        <f t="shared" si="1"/>
        <v>13.865</v>
      </c>
      <c r="D53" s="4">
        <f t="shared" si="2"/>
        <v>11.309999999999999</v>
      </c>
      <c r="E53" s="4">
        <f t="shared" si="3"/>
        <v>14.7</v>
      </c>
    </row>
    <row r="54" spans="1:5" x14ac:dyDescent="0.25">
      <c r="A54" s="2">
        <v>2600</v>
      </c>
      <c r="B54" s="4">
        <f t="shared" si="0"/>
        <v>13.74</v>
      </c>
      <c r="C54" s="4">
        <f t="shared" si="1"/>
        <v>13.56</v>
      </c>
      <c r="D54" s="4">
        <f t="shared" si="2"/>
        <v>11.01</v>
      </c>
      <c r="E54" s="4">
        <f t="shared" si="3"/>
        <v>14.4</v>
      </c>
    </row>
    <row r="55" spans="1:5" x14ac:dyDescent="0.25">
      <c r="A55" s="2">
        <v>2650</v>
      </c>
      <c r="B55" s="4">
        <f t="shared" si="0"/>
        <v>13.434999999999999</v>
      </c>
      <c r="C55" s="4">
        <f t="shared" si="1"/>
        <v>13.254999999999999</v>
      </c>
      <c r="D55" s="4">
        <f t="shared" si="2"/>
        <v>10.709999999999999</v>
      </c>
      <c r="E55" s="4">
        <f t="shared" si="3"/>
        <v>14.1</v>
      </c>
    </row>
    <row r="56" spans="1:5" x14ac:dyDescent="0.25">
      <c r="A56" s="2">
        <v>2700</v>
      </c>
      <c r="B56" s="4">
        <f t="shared" si="0"/>
        <v>13.129999999999999</v>
      </c>
      <c r="C56" s="4">
        <f t="shared" si="1"/>
        <v>12.95</v>
      </c>
      <c r="D56" s="4">
        <f t="shared" si="2"/>
        <v>10.41</v>
      </c>
      <c r="E56" s="4">
        <f t="shared" si="3"/>
        <v>13.8</v>
      </c>
    </row>
    <row r="57" spans="1:5" x14ac:dyDescent="0.25">
      <c r="A57" s="2">
        <v>2750</v>
      </c>
      <c r="B57" s="4">
        <f t="shared" si="0"/>
        <v>12.824999999999999</v>
      </c>
      <c r="C57" s="4">
        <f t="shared" si="1"/>
        <v>12.645</v>
      </c>
      <c r="D57" s="4">
        <f t="shared" si="2"/>
        <v>10.11</v>
      </c>
      <c r="E57" s="4">
        <f t="shared" si="3"/>
        <v>13.5</v>
      </c>
    </row>
    <row r="58" spans="1:5" x14ac:dyDescent="0.25">
      <c r="A58" s="2">
        <v>2800</v>
      </c>
      <c r="B58" s="4">
        <f t="shared" si="0"/>
        <v>12.52</v>
      </c>
      <c r="C58" s="4">
        <f t="shared" si="1"/>
        <v>12.34</v>
      </c>
      <c r="D58" s="4">
        <f t="shared" si="2"/>
        <v>9.8099999999999987</v>
      </c>
      <c r="E58" s="4">
        <f t="shared" si="3"/>
        <v>13.2</v>
      </c>
    </row>
    <row r="59" spans="1:5" x14ac:dyDescent="0.25">
      <c r="A59" s="2">
        <v>2850</v>
      </c>
      <c r="B59" s="4">
        <f t="shared" si="0"/>
        <v>12.215</v>
      </c>
      <c r="C59" s="4">
        <f t="shared" si="1"/>
        <v>12.035</v>
      </c>
      <c r="D59" s="4">
        <f t="shared" si="2"/>
        <v>9.509999999999998</v>
      </c>
      <c r="E59" s="4">
        <f t="shared" si="3"/>
        <v>12.899999999999999</v>
      </c>
    </row>
    <row r="60" spans="1:5" x14ac:dyDescent="0.25">
      <c r="A60" s="2">
        <v>2900</v>
      </c>
      <c r="B60" s="4">
        <f t="shared" si="0"/>
        <v>11.91</v>
      </c>
      <c r="C60" s="4">
        <f t="shared" si="1"/>
        <v>11.73</v>
      </c>
      <c r="D60" s="4">
        <f t="shared" si="2"/>
        <v>9.2099999999999973</v>
      </c>
      <c r="E60" s="4">
        <f t="shared" si="3"/>
        <v>12.599999999999998</v>
      </c>
    </row>
    <row r="61" spans="1:5" x14ac:dyDescent="0.25">
      <c r="A61" s="2">
        <v>2950</v>
      </c>
      <c r="B61" s="4">
        <f t="shared" si="0"/>
        <v>11.605</v>
      </c>
      <c r="C61" s="4">
        <f t="shared" si="1"/>
        <v>11.425000000000001</v>
      </c>
      <c r="D61" s="4">
        <f t="shared" si="2"/>
        <v>8.91</v>
      </c>
      <c r="E61" s="4">
        <f t="shared" si="3"/>
        <v>12.3</v>
      </c>
    </row>
    <row r="62" spans="1:5" x14ac:dyDescent="0.25">
      <c r="A62" s="2">
        <v>3000</v>
      </c>
      <c r="B62" s="4">
        <f t="shared" si="0"/>
        <v>11.3</v>
      </c>
      <c r="C62" s="4">
        <f t="shared" si="1"/>
        <v>11.120000000000001</v>
      </c>
      <c r="D62" s="4">
        <f t="shared" si="2"/>
        <v>8.61</v>
      </c>
      <c r="E62" s="4">
        <f t="shared" si="3"/>
        <v>12</v>
      </c>
    </row>
    <row r="63" spans="1:5" x14ac:dyDescent="0.25">
      <c r="A63" s="2">
        <v>3050</v>
      </c>
      <c r="B63" s="4">
        <f t="shared" si="0"/>
        <v>10.995000000000001</v>
      </c>
      <c r="C63" s="4">
        <f t="shared" si="1"/>
        <v>10.815000000000001</v>
      </c>
      <c r="D63" s="4">
        <f t="shared" si="2"/>
        <v>8.3099999999999987</v>
      </c>
      <c r="E63" s="4">
        <f t="shared" si="3"/>
        <v>11.7</v>
      </c>
    </row>
    <row r="64" spans="1:5" x14ac:dyDescent="0.25">
      <c r="A64" s="2">
        <v>3100</v>
      </c>
      <c r="B64" s="4">
        <f t="shared" si="0"/>
        <v>10.690000000000001</v>
      </c>
      <c r="C64" s="4">
        <f t="shared" si="1"/>
        <v>10.510000000000002</v>
      </c>
      <c r="D64" s="4">
        <f t="shared" si="2"/>
        <v>8.009999999999998</v>
      </c>
      <c r="E64" s="4">
        <f t="shared" si="3"/>
        <v>11.399999999999999</v>
      </c>
    </row>
    <row r="65" spans="1:5" x14ac:dyDescent="0.25">
      <c r="A65" s="2">
        <v>3150</v>
      </c>
      <c r="B65" s="4">
        <f t="shared" si="0"/>
        <v>10.385000000000002</v>
      </c>
      <c r="C65" s="4">
        <f t="shared" si="1"/>
        <v>10.205000000000002</v>
      </c>
      <c r="D65" s="4">
        <f t="shared" si="2"/>
        <v>7.7099999999999973</v>
      </c>
      <c r="E65" s="4">
        <f t="shared" si="3"/>
        <v>11.099999999999998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Luis González</dc:creator>
  <cp:lastModifiedBy>Jorge Luis González</cp:lastModifiedBy>
  <dcterms:created xsi:type="dcterms:W3CDTF">2023-09-25T19:49:32Z</dcterms:created>
  <dcterms:modified xsi:type="dcterms:W3CDTF">2023-09-25T20:09:38Z</dcterms:modified>
</cp:coreProperties>
</file>