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onents" sheetId="1" r:id="rId4"/>
    <sheet state="visible" name="analise_leakpr_infer_lint_fin" sheetId="2" r:id="rId5"/>
  </sheets>
  <definedNames>
    <definedName hidden="1" localSheetId="0" name="_xlnm._FilterDatabase">Components!$A$1:$CB$98</definedName>
  </definedNames>
  <calcPr/>
  <extLst>
    <ext uri="GoogleSheetsCustomDataVersion1">
      <go:sheetsCustomData xmlns:go="http://customooxmlschemas.google.com/" r:id="rId6" roundtripDataSignature="AMtx7miW33DAARcXPQ4GcuqATATUi4iSZg=="/>
    </ext>
  </extLst>
</workbook>
</file>

<file path=xl/comments1.xml><?xml version="1.0" encoding="utf-8"?>
<comments xmlns:r="http://schemas.openxmlformats.org/officeDocument/2006/relationships" xmlns="http://schemas.openxmlformats.org/spreadsheetml/2006/main">
  <authors>
    <author/>
  </authors>
  <commentList>
    <comment authorId="0" ref="BX73">
      <text>
        <t xml:space="preserve">======
ID#AAAAm3CLlv4
tc={BA8A95E4-7D45-414E-86B7-F978D32B4066}    (2023-01-05 14:27:47)
[Comentário encadeado]
Sua versão do Excel permite que você leia este comentário encadeado, no entanto, as edições serão removidas se o arquivo for aberto em uma versão mais recente do Excel. Saiba mais: https://go.microsoft.com/fwlink/?linkid=870924
Comentário:
    https://developer.android.com/reference/android/graphics/Bitmap#createBitmap(android.graphics.Bitmap,%20int,%20int,%20int,%20int)</t>
      </text>
    </comment>
  </commentList>
  <extLst>
    <ext uri="GoogleSheetsCustomDataVersion1">
      <go:sheetsCustomData xmlns:go="http://customooxmlschemas.google.com/" r:id="rId1" roundtripDataSignature="AMtx7mh362vh5mBAoP898eG/XEPseuQHnQ=="/>
    </ext>
  </extLst>
</comments>
</file>

<file path=xl/sharedStrings.xml><?xml version="1.0" encoding="utf-8"?>
<sst xmlns="http://schemas.openxmlformats.org/spreadsheetml/2006/main" count="1570" uniqueCount="905">
  <si>
    <t>Pacote</t>
  </si>
  <si>
    <t>Classe</t>
  </si>
  <si>
    <t>Metodo</t>
  </si>
  <si>
    <t>Parametros</t>
  </si>
  <si>
    <t>Retorno</t>
  </si>
  <si>
    <t>variablesReferenced</t>
  </si>
  <si>
    <t>classesReferenced</t>
  </si>
  <si>
    <t>externalMethodsCalled</t>
  </si>
  <si>
    <t>localMethods</t>
  </si>
  <si>
    <t>exceptionsReferenced</t>
  </si>
  <si>
    <t>exceptionsThrown</t>
  </si>
  <si>
    <t>modifiers</t>
  </si>
  <si>
    <t>instanceVariablesReferenced</t>
  </si>
  <si>
    <t>cyclomaticComplexity</t>
  </si>
  <si>
    <t>halsteadEffort</t>
  </si>
  <si>
    <t>halsteadBugs</t>
  </si>
  <si>
    <t>costOfFutureMaintenance</t>
  </si>
  <si>
    <t>loc</t>
  </si>
  <si>
    <t>numberOfArguments</t>
  </si>
  <si>
    <t>maxDepthOfNesting</t>
  </si>
  <si>
    <t>numberOfVariableDeclarations</t>
  </si>
  <si>
    <t>numberOfVariableReferences</t>
  </si>
  <si>
    <t>brainMethodInt</t>
  </si>
  <si>
    <t>numberOfComments</t>
  </si>
  <si>
    <t>numberOfCommentLines</t>
  </si>
  <si>
    <t>numberOfStatements</t>
  </si>
  <si>
    <t>numberOfExpressions</t>
  </si>
  <si>
    <t>halsteadLength</t>
  </si>
  <si>
    <t>halsteadVocabulary</t>
  </si>
  <si>
    <t>halsteadVolume</t>
  </si>
  <si>
    <t>halsteadDifficulty</t>
  </si>
  <si>
    <t>totalNesting</t>
  </si>
  <si>
    <t>numberOfCasts</t>
  </si>
  <si>
    <t>numberOfLoops</t>
  </si>
  <si>
    <t>numberOfOperators</t>
  </si>
  <si>
    <t>numberOfOperands</t>
  </si>
  <si>
    <t>numberClassesReferenced</t>
  </si>
  <si>
    <t>numberExternalMethodsCalled</t>
  </si>
  <si>
    <t>numberLocalMethods</t>
  </si>
  <si>
    <t>numberExceptionsReferenced</t>
  </si>
  <si>
    <t>numberExceptionsThrown</t>
  </si>
  <si>
    <t>numberModifiers</t>
  </si>
  <si>
    <t>numberInstanceVariablesReferenced</t>
  </si>
  <si>
    <t>cyclomatic_complexity</t>
  </si>
  <si>
    <t>nloc</t>
  </si>
  <si>
    <t>token_count</t>
  </si>
  <si>
    <t>name</t>
  </si>
  <si>
    <t>long_name</t>
  </si>
  <si>
    <t>start_line</t>
  </si>
  <si>
    <t>end_line</t>
  </si>
  <si>
    <t>parameters</t>
  </si>
  <si>
    <t>filename</t>
  </si>
  <si>
    <t>top_nesting_level</t>
  </si>
  <si>
    <t>length</t>
  </si>
  <si>
    <t>fan_in</t>
  </si>
  <si>
    <t>fan_out</t>
  </si>
  <si>
    <t>general_fan_out</t>
  </si>
  <si>
    <t>CloseResource</t>
  </si>
  <si>
    <t>calledByAnotherComponent</t>
  </si>
  <si>
    <t>closeByAnotherComponent</t>
  </si>
  <si>
    <t>calledCloseComponent</t>
  </si>
  <si>
    <t>onCreate</t>
  </si>
  <si>
    <t>onStart</t>
  </si>
  <si>
    <t>onResume</t>
  </si>
  <si>
    <t>onPause</t>
  </si>
  <si>
    <t>onStop</t>
  </si>
  <si>
    <t>onDestroy</t>
  </si>
  <si>
    <t>LeakPred</t>
  </si>
  <si>
    <t>Infer</t>
  </si>
  <si>
    <t>Lint</t>
  </si>
  <si>
    <t>Find Bugs</t>
  </si>
  <si>
    <t>Items</t>
  </si>
  <si>
    <t>Status</t>
  </si>
  <si>
    <t>Recurso</t>
  </si>
  <si>
    <t>Obs</t>
  </si>
  <si>
    <t>desc</t>
  </si>
  <si>
    <t>org.liberty.android.fantastischmemo.test</t>
  </si>
  <si>
    <t>AbstractExistingDBTest</t>
  </si>
  <si>
    <t>setUp</t>
  </si>
  <si>
    <t>()</t>
  </si>
  <si>
    <t>void</t>
  </si>
  <si>
    <t>in,DEFAULT_DB_NAME,outFile,helper,testContext,SAMPLE_DB_PATH,</t>
  </si>
  <si>
    <t>java.lang.Exception,android.content.Context,java.io.File,org.liberty.android.fantastischmemo.integrationtest.TestHelper,org.liberty.android.fantastischmemo.common.AnyMemoDBOpenHelperManager,org.apache.commons.io.FileUtils,java.io.InputStream,org.liberty.android.fantastischmemo.common.AMEnv,</t>
  </si>
  <si>
    <t>org.apache.commons.io.FileUtils.copyInputStreamToFile,java.io.File.delete,android.content.Context.getResources,java.io.File.File,getResources().getAssets,java.io.InputStream.close,org.liberty.android.fantastischmemo.common.AnyMemoDBOpenHelperManager.getHelper,getAssets().open,</t>
  </si>
  <si>
    <t>getContext,</t>
  </si>
  <si>
    <t>java.lang.Exception,</t>
  </si>
  <si>
    <t>protected,@Before,public,</t>
  </si>
  <si>
    <t>org.liberty.android.fantastischmemo.common.AnyMemoDBOpenHelper,</t>
  </si>
  <si>
    <t>AbstractExistingDBTest::setUp</t>
  </si>
  <si>
    <t>AbstractExistingDBTest::setUp()</t>
  </si>
  <si>
    <t>[]</t>
  </si>
  <si>
    <t>D:/doutorado/AnyMemo/app\src\androidTest\java\org\liberty\android\fantastischmemo\test\AbstractExistingDBTest.java</t>
  </si>
  <si>
    <t>org.liberty.android.fantastischmemo.provider</t>
  </si>
  <si>
    <t>DatabasesProvider</t>
  </si>
  <si>
    <t>query</t>
  </si>
  <si>
    <t>(Uri,String[],String,String[],String)</t>
  </si>
  <si>
    <t>Cursor</t>
  </si>
  <si>
    <t>DEFAULT_ROOT_PATH,anymemoDir,files,</t>
  </si>
  <si>
    <t>org.liberty.android.fantastischmemo.common.AMEnv,android.net.Uri,java.io.File,java.lang.String,java.io.FilenameFilter,android.database.Cursor,</t>
  </si>
  <si>
    <t>java.io.FilenameFilter.FilenameFilter,java.io.File.list,java.io.File.File,</t>
  </si>
  <si>
    <t>buildCursorFromDbNames,</t>
  </si>
  <si>
    <t>@Override,public,</t>
  </si>
  <si>
    <t>DatabasesProvider::query</t>
  </si>
  <si>
    <t>DatabasesProvider::query( Uri uri , String [ ] projection , String selection , String [ ] selectionArgs , String sortOrder)</t>
  </si>
  <si>
    <t>['uri', 'projection', 'selection', 'selectionArgs', 'sortOrder']</t>
  </si>
  <si>
    <t>D:/doutorado/AnyMemo/app\src\main\java\org\liberty\android\fantastischmemo\provider\DatabasesProvider.java</t>
  </si>
  <si>
    <t>buildCursorFromDbNames</t>
  </si>
  <si>
    <t>(String[])</t>
  </si>
  <si>
    <t>dbNames,i,length,cursor,columnNames,</t>
  </si>
  <si>
    <t>java.lang.Integer,java.lang.String,android.database.Cursor,android.database.MatrixCursor,</t>
  </si>
  <si>
    <t>java.lang.Integer.toString,android.database.MatrixCursor.MatrixCursor,java.lang.String.String,android.database.MatrixCursor.addRow,</t>
  </si>
  <si>
    <t>private,</t>
  </si>
  <si>
    <t>DatabasesProvider::buildCursorFromDbNames</t>
  </si>
  <si>
    <t>DatabasesProvider::buildCursorFromDbNames( String [ ] dbNames)</t>
  </si>
  <si>
    <t>['dbNames']</t>
  </si>
  <si>
    <t>CardProvider</t>
  </si>
  <si>
    <t>helper,TAG,card,ord,cards,start,sUriMatcher,ID_URI,uri,count,ORD_URI,ALL_URI,cardDao,resultCursor,dbPath,id,DEFAULT_ROOT_PATH,uriSegments,START_URI,RANDOM_URI,COUNT_URI,</t>
  </si>
  <si>
    <t>android.database.Cursor,android.util.Log,org.liberty.android.fantastischmemo.dao.CardDao,java.util.List,java.lang.IllegalArgumentException,android.net.Uri,org.liberty.android.fantastischmemo.common.AMEnv,org.liberty.android.fantastischmemo.common.AnyMemoDBOpenHelper,org.liberty.android.fantastischmemo.common.AnyMemoDBOpenHelperManager,org.liberty.android.fantastischmemo.entity.Card,java.io.File,java.lang.String,java.lang.Integer,</t>
  </si>
  <si>
    <t>org.liberty.android.fantastischmemo.dao.CardDao.getByOrdinal,java.lang.Integer.valueOf,org.liberty.android.fantastischmemo.dao.CardDao.getRandomCards,org.liberty.android.fantastischmemo.common.AnyMemoDBOpenHelperManager.getHelper,org.liberty.android.fantastischmemo.dao.CardDao.getById,List&lt;String&gt;.get,android.util.Log.e,java.lang.IllegalArgumentException.IllegalArgumentException,org.liberty.android.fantastischmemo.dao.CardDao.getAllCards,org.liberty.android.fantastischmemo.dao.CardDao.getCardsByOrdinalAndSize,org.liberty.android.fantastischmemo.common.AnyMemoDBOpenHelper.getCardDao,org.liberty.android.fantastischmemo.common.AnyMemoDBOpenHelperManager.releaseHelper,org.liberty.android.fantastischmemo.dao.CardDao.getTotalCount,android.content.UriMatcher.match,android.net.Uri.getPathSegments,java.io.File.File,dbPath().exists,</t>
  </si>
  <si>
    <t>buildCursorFromCard,getContext,buildCursorFromCount,buildCursorFromCards,</t>
  </si>
  <si>
    <t>int,int,android.content.UriMatcher,int,int,int,int,java.lang.String,</t>
  </si>
  <si>
    <t>CardProvider::query</t>
  </si>
  <si>
    <t>CardProvider::query( Uri uri , String [ ] projection , String selection , String [ ] selectionArgs , String sortOrder)</t>
  </si>
  <si>
    <t>D:/doutorado/AnyMemo/app\src\main\java\org\liberty\android\fantastischmemo\provider\CardProvider.java</t>
  </si>
  <si>
    <t>buildCursorFromCard</t>
  </si>
  <si>
    <t>(Card)</t>
  </si>
  <si>
    <t>card,cards,</t>
  </si>
  <si>
    <t>java.util.ArrayList,org.liberty.android.fantastischmemo.entity.Card,java.util.List,android.database.Cursor,</t>
  </si>
  <si>
    <t>java.util.ArrayList.ArrayList,List&lt;Card&gt;.add,</t>
  </si>
  <si>
    <t>buildCursorFromCards,</t>
  </si>
  <si>
    <t>CardProvider::buildCursorFromCard</t>
  </si>
  <si>
    <t>CardProvider::buildCursorFromCard( Card card)</t>
  </si>
  <si>
    <t>['card']</t>
  </si>
  <si>
    <t>buildCursorFromCards</t>
  </si>
  <si>
    <t>(List)</t>
  </si>
  <si>
    <t>cards,cursor,c,columnNames,</t>
  </si>
  <si>
    <t>org.liberty.android.fantastischmemo.entity.Card,java.util.List,java.lang.String,android.database.Cursor,android.database.MatrixCursor,</t>
  </si>
  <si>
    <t>c.getOrdinal,c.getCategory,java.lang.String.String,android.database.MatrixCursor.MatrixCursor,getOrdinal().toString,android.database.MatrixCursor.addRow,c.getQuestion,java.util.List.size,getId().toString,c.getAnswer,getCategory().getName,c.getId,</t>
  </si>
  <si>
    <t>CardProvider::buildCursorFromCards</t>
  </si>
  <si>
    <t>CardProvider::buildCursorFromCards( List&lt;Card&gt; cards)</t>
  </si>
  <si>
    <t>['cards']</t>
  </si>
  <si>
    <t>buildCursorFromCount</t>
  </si>
  <si>
    <t>(long)</t>
  </si>
  <si>
    <t>count,cursor,columnNames,</t>
  </si>
  <si>
    <t>java.lang.String,java.lang.Long,android.database.Cursor,android.database.MatrixCursor,</t>
  </si>
  <si>
    <t>android.database.MatrixCursor.addRow,java.lang.Long.Long,android.database.MatrixCursor.MatrixCursor,</t>
  </si>
  <si>
    <t>CardProvider::buildCursorFromCount</t>
  </si>
  <si>
    <t>CardProvider::buildCursorFromCount( long count)</t>
  </si>
  <si>
    <t>['count']</t>
  </si>
  <si>
    <t>org.liberty.android.fantastischmemo.test.provider</t>
  </si>
  <si>
    <t>DatabasesProviderTest</t>
  </si>
  <si>
    <t>testReturnSampleDb</t>
  </si>
  <si>
    <t>hasSampleDb,AUTHORITY,SAMPLE_DB_NAME,dbName,cr,cursor,</t>
  </si>
  <si>
    <t>android.net.Uri,org.liberty.android.fantastischmemo.integrationtest.TestHelper,android.content.ContentResolver,java.lang.String,android.database.Cursor,</t>
  </si>
  <si>
    <t>android.database.Cursor.close,android.database.Cursor.moveToNext,APPLICATION_ID().getContentResolver,android.database.Cursor.getCount,android.content.ContentResolver.query,android.database.Cursor.moveToFirst,android.database.Cursor.getColumnIndex,java.lang.String.equals,android.net.Uri.parse,android.database.Cursor.getString,</t>
  </si>
  <si>
    <t>getContext,assertTrue,</t>
  </si>
  <si>
    <t>private,static,@SmallTest,@Test,public,</t>
  </si>
  <si>
    <t>java.lang.String,</t>
  </si>
  <si>
    <t>DatabasesProviderTest::testReturnSampleDb</t>
  </si>
  <si>
    <t>DatabasesProviderTest::testReturnSampleDb()</t>
  </si>
  <si>
    <t>D:/doutorado/AnyMemo/app\src\androidTest\java\org\liberty\android\fantastischmemo\test\provider\DatabasesProviderTest.java</t>
  </si>
  <si>
    <t>CardProviderTest</t>
  </si>
  <si>
    <t>testNonExistingDbShouldReturnNullCursor</t>
  </si>
  <si>
    <t>AUTHORITY,cr,cursor,</t>
  </si>
  <si>
    <t>android.net.Uri,android.content.ContentResolver,android.database.Cursor,</t>
  </si>
  <si>
    <t>android.content.ContentResolver.query,APPLICATION_ID().getContentResolver,android.net.Uri.parse,</t>
  </si>
  <si>
    <t>assertNull,getContext,</t>
  </si>
  <si>
    <t>CardProviderTest::testNonExistingDbShouldReturnNullCursor</t>
  </si>
  <si>
    <t>CardProviderTest::testNonExistingDbShouldReturnNullCursor()</t>
  </si>
  <si>
    <t>D:/doutorado/AnyMemo/app\src\androidTest\java\org\liberty\android\fantastischmemo\test\provider\CardProviderTest.java</t>
  </si>
  <si>
    <t>F</t>
  </si>
  <si>
    <t>É um arquivo de teste</t>
  </si>
  <si>
    <t>testCardCount</t>
  </si>
  <si>
    <t>AUTHORITY,SAMPLE_DB_NAME,cr,cursor,</t>
  </si>
  <si>
    <t>android.net.Uri,org.liberty.android.fantastischmemo.integrationtest.TestHelper,android.content.ContentResolver,android.database.Cursor,</t>
  </si>
  <si>
    <t>android.content.ContentResolver.query,android.net.Uri.parse,cursor().getContentResolver,android.database.Cursor.getInt,android.database.Cursor.getCount,android.database.Cursor.moveToFirst,</t>
  </si>
  <si>
    <t>getContext,assertEquals,assertTrue,</t>
  </si>
  <si>
    <t>@SmallTest,@Test,public,</t>
  </si>
  <si>
    <t>CardProviderTest::testCardCount</t>
  </si>
  <si>
    <t>CardProviderTest::testCardCount()</t>
  </si>
  <si>
    <t>testGetRandomCards</t>
  </si>
  <si>
    <t>android.content.ContentResolver.query,getInt().getContentResolver,android.database.Cursor.getCount,android.net.Uri.parse,</t>
  </si>
  <si>
    <t>getContext,assertEquals,</t>
  </si>
  <si>
    <t>CardProviderTest::testGetRandomCards</t>
  </si>
  <si>
    <t>CardProviderTest::testGetRandomCards()</t>
  </si>
  <si>
    <t>testGetByOrdinal</t>
  </si>
  <si>
    <t>android.content.ContentResolver.query,android.database.Cursor.getInt,getCount().getContentResolver,android.database.Cursor.getString,android.net.Uri.parse,android.database.Cursor.moveToFirst,android.database.Cursor.getColumnIndex,android.database.Cursor.getCount,</t>
  </si>
  <si>
    <t>CardProviderTest::testGetByOrdinal</t>
  </si>
  <si>
    <t>CardProviderTest::testGetByOrdinal()</t>
  </si>
  <si>
    <t>testGetById</t>
  </si>
  <si>
    <t>getColumnIndex().getContentResolver,android.database.Cursor.moveToFirst,android.database.Cursor.getString,android.net.Uri.parse,android.database.Cursor.getCount,android.database.Cursor.getInt,android.content.ContentResolver.query,android.database.Cursor.getColumnIndex,</t>
  </si>
  <si>
    <t>CardProviderTest::testGetById</t>
  </si>
  <si>
    <t>CardProviderTest::testGetById()</t>
  </si>
  <si>
    <t>testGetCardWithStartOrdinalAndCount</t>
  </si>
  <si>
    <t>android.database.Cursor.getColumnIndex,android.database.Cursor.getCount,android.database.Cursor.getInt,android.database.Cursor.moveToFirst,getColumnIndex().getContentResolver,android.database.Cursor.moveToNext,android.content.ContentResolver.query,android.net.Uri.parse,android.database.Cursor.getString,</t>
  </si>
  <si>
    <t>CardProviderTest::testGetCardWithStartOrdinalAndCount</t>
  </si>
  <si>
    <t>CardProviderTest::testGetCardWithStartOrdinalAndCount()</t>
  </si>
  <si>
    <t>testGetAllCards</t>
  </si>
  <si>
    <t>android.database.Cursor.moveToFirst,getColumnIndex().getContentResolver,android.database.Cursor.getString,android.database.Cursor.getCount,android.database.Cursor.getInt,android.database.Cursor.moveToNext,android.database.Cursor.getColumnIndex,android.content.ContentResolver.query,android.net.Uri.parse,</t>
  </si>
  <si>
    <t>CardProviderTest::testGetAllCards</t>
  </si>
  <si>
    <t>CardProviderTest::testGetAllCards()</t>
  </si>
  <si>
    <t>org.liberty.android.fantastischmemo.converter</t>
  </si>
  <si>
    <t>Supermemo2008XMLImporter</t>
  </si>
  <si>
    <t>convert</t>
  </si>
  <si>
    <t>(String,String)</t>
  </si>
  <si>
    <t>src,sp,helper,characterBuf,xr,spf,cardDao,mXMLUrl,dest,cardList,</t>
  </si>
  <si>
    <t>org.xml.sax.XMLReader,org.xml.sax.InputSource,java.lang.StringBuffer,javax.xml.parsers.SAXParser,java.lang.Exception,java.util.LinkedList,org.liberty.android.fantastischmemo.dao.CardDao,org.liberty.android.fantastischmemo.common.AnyMemoDBOpenHelper,org.liberty.android.fantastischmemo.common.AnyMemoDBOpenHelperManager,javax.xml.parsers.SAXParserFactory,java.lang.System,java.lang.String,java.net.URL,</t>
  </si>
  <si>
    <t>org.xml.sax.InputSource.InputSource,org.liberty.android.fantastischmemo.common.AnyMemoDBOpenHelperManager.releaseHelper,javax.xml.parsers.SAXParser.getXMLReader,org.xml.sax.XMLReader.setContentHandler,java.lang.StringBuffer.StringBuffer,javax.xml.parsers.SAXParserFactory.newInstance,java.net.URL.openStream,org.liberty.android.fantastischmemo.dao.CardDao.createCards,java.lang.System.setProperty,java.util.LinkedList.LinkedList,org.xml.sax.XMLReader.parse,javax.xml.parsers.SAXParserFactory.newSAXParser,org.liberty.android.fantastischmemo.common.AnyMemoDBOpenHelperManager.getHelper,org.liberty.android.fantastischmemo.common.AnyMemoDBOpenHelper.getCardDao,java.net.URL.URL,</t>
  </si>
  <si>
    <t>private,static,final,public,private,private,private,private,@Override,public,</t>
  </si>
  <si>
    <t>java.lang.StringBuffer,java.util.List,</t>
  </si>
  <si>
    <t>Supermemo2008XMLImporter::convert</t>
  </si>
  <si>
    <t>Supermemo2008XMLImporter::convert( String src , String dest)</t>
  </si>
  <si>
    <t>['src', 'dest']</t>
  </si>
  <si>
    <t>D:/doutorado/AnyMemo/app\src\main\java\org\liberty\android\fantastischmemo\converter\Supermemo2008XMLImporter.java</t>
  </si>
  <si>
    <t>T</t>
  </si>
  <si>
    <t>java.net.URL</t>
  </si>
  <si>
    <t>complete leak</t>
  </si>
  <si>
    <t>x</t>
  </si>
  <si>
    <t>*</t>
  </si>
  <si>
    <t>MnemosyneXMLImporter</t>
  </si>
  <si>
    <t>src,sp,helper,xr,spf,amFileUtil,cardDao,mXMLUrl,dest,cardList,</t>
  </si>
  <si>
    <t>org.xml.sax.XMLReader,org.xml.sax.InputSource,javax.xml.parsers.SAXParser,java.lang.Exception,java.util.LinkedList,org.liberty.android.fantastischmemo.dao.CardDao,org.liberty.android.fantastischmemo.common.AnyMemoDBOpenHelper,org.liberty.android.fantastischmemo.common.AnyMemoDBOpenHelperManager,javax.xml.parsers.SAXParserFactory,java.io.File,java.lang.System,java.lang.String,java.net.URL,</t>
  </si>
  <si>
    <t>java.net.URL.URL,org.liberty.android.fantastischmemo.common.AnyMemoDBOpenHelperManager.getHelper,dest().exists,org.xml.sax.XMLReader.setContentHandler,java.lang.System.setProperty,java.util.LinkedList.LinkedList,javax.xml.parsers.SAXParserFactory.newSAXParser,org.liberty.android.fantastischmemo.common.AnyMemoDBOpenHelper.getCardDao,javax.xml.parsers.SAXParserFactory.newInstance,java.net.URL.openStream,java.io.File.File,org.liberty.android.fantastischmemo.common.AnyMemoDBOpenHelperManager.releaseHelper,org.liberty.android.fantastischmemo.dao.CardDao.createCards,javax.xml.parsers.SAXParser.getXMLReader,org.xml.sax.InputSource.InputSource,org.xml.sax.XMLReader.parse,org.liberty.android.fantastischmemo.utils.AMFileUtil.createDbFileWithDefaultSettings,</t>
  </si>
  <si>
    <t>java.util.List,org.liberty.android.fantastischmemo.utils.AMFileUtil,</t>
  </si>
  <si>
    <t>MnemosyneXMLImporter::convert</t>
  </si>
  <si>
    <t>MnemosyneXMLImporter::convert( String src , String dest)</t>
  </si>
  <si>
    <t>D:/doutorado/AnyMemo/app\src\main\java\org\liberty\android\fantastischmemo\converter\MnemosyneXMLImporter.java</t>
  </si>
  <si>
    <t>CSVExporter</t>
  </si>
  <si>
    <t>src,helper,card,writer,entries,separator,categoryDao,cardDao,dest,cardList,</t>
  </si>
  <si>
    <t>java.lang.Exception,com.opencsv.CSVWriter,java.util.List,org.liberty.android.fantastischmemo.dao.CardDao,org.liberty.android.fantastischmemo.common.AnyMemoDBOpenHelper,org.liberty.android.fantastischmemo.common.AnyMemoDBOpenHelperManager,java.io.IOException,org.liberty.android.fantastischmemo.dao.CategoryDao,java.util.concurrent.Callable,java.io.File,org.liberty.android.fantastischmemo.entity.Card,java.lang.String,java.io.FileWriter,</t>
  </si>
  <si>
    <t>card.getQuestion,card.getNote,org.liberty.android.fantastischmemo.common.AnyMemoDBOpenHelper.getCategoryDao,java.lang.String.String,java.io.File.File,List&lt;Card&gt;.size,card.getCategory,java.io.FileWriter.FileWriter,getCategory().getName,com.opencsv.CSVWriter.CSVWriter,card.getAnswer,org.liberty.android.fantastischmemo.common.AnyMemoDBOpenHelper.getCardDao,java.io.IOException.IOException,com.opencsv.CSVWriter.writeNext,java.util.concurrent.Callable.Callable,org.liberty.android.fantastischmemo.dao.CardDao.queryForAll,dest().delete,com.opencsv.CSVWriter.close,org.liberty.android.fantastischmemo.common.AnyMemoDBOpenHelperManager.releaseHelper,org.liberty.android.fantastischmemo.dao.CategoryDao.callBatchTasks,org.liberty.android.fantastischmemo.common.AnyMemoDBOpenHelperManager.getHelper,</t>
  </si>
  <si>
    <t>java.lang.Character,</t>
  </si>
  <si>
    <t>CSVExporter::convert</t>
  </si>
  <si>
    <t>CSVExporter::convert( String src , String dest)</t>
  </si>
  <si>
    <t>D:/doutorado/AnyMemo/app\src\main\java\org\liberty\android\fantastischmemo\converter\CSVExporter.java</t>
  </si>
  <si>
    <t>android.database.sqlite.SQLiteDatabase</t>
  </si>
  <si>
    <t>leak on exception</t>
  </si>
  <si>
    <t>SupermemoXMLImporter</t>
  </si>
  <si>
    <t>org.liberty.android.fantastischmemo.common.AnyMemoDBOpenHelper.getCardDao,org.xml.sax.XMLReader.parse,javax.xml.parsers.SAXParserFactory.newInstance,dest().exists,org.xml.sax.XMLReader.setContentHandler,org.liberty.android.fantastischmemo.utils.AMFileUtil.createDbFileWithDefaultSettings,javax.xml.parsers.SAXParser.getXMLReader,java.io.File.File,org.liberty.android.fantastischmemo.common.AnyMemoDBOpenHelperManager.releaseHelper,java.net.URL.openStream,java.lang.System.setProperty,java.net.URL.URL,java.util.LinkedList.LinkedList,org.liberty.android.fantastischmemo.common.AnyMemoDBOpenHelperManager.getHelper,org.xml.sax.InputSource.InputSource,javax.xml.parsers.SAXParserFactory.newSAXParser,org.liberty.android.fantastischmemo.dao.CardDao.createCards,</t>
  </si>
  <si>
    <t>org.liberty.android.fantastischmemo.utils.AMFileUtil,java.util.List,</t>
  </si>
  <si>
    <t>SupermemoXMLImporter::convert</t>
  </si>
  <si>
    <t>SupermemoXMLImporter::convert( String src , String dest)</t>
  </si>
  <si>
    <t>D:/doutorado/AnyMemo/app\src\main\java\org\liberty\android\fantastischmemo\converter\SupermemoXMLImporter.java</t>
  </si>
  <si>
    <t>Mnemosyne2CardsImporter</t>
  </si>
  <si>
    <t>xmlToCards</t>
  </si>
  <si>
    <t>(File)</t>
  </si>
  <si>
    <t>List&lt;Card&gt;</t>
  </si>
  <si>
    <t>card,cardOidMap,xpp,CARD_BACK,categoryOidMAP,END_TAG,lrp,CARD_FRONT,inputStream,factory,nrp,lastValueType,xmlFile,CARD_TAG,lastOid,eventType,cardList,TAG_FIELD_TYPE,cardCount,END_DOCUMENT,ld,START_TAG,category,QA_FIELD_TYPE,START_DOCUMENT,currentOrd,firstOid,tagOid,LEARNING_DATA_FIELD_TYPE,lastType,TEXT,factOid,</t>
  </si>
  <si>
    <t>java.io.InputStreamReader,java.util.LinkedHashMap,java.io.BufferedReader,org.liberty.android.fantastischmemo.entity.Category,org.xmlpull.v1.XmlPullParserFactory,java.io.File,java.util.Date,java.io.FileInputStream,java.util.Map,org.liberty.android.fantastischmemo.entity.LearningData,java.lang.Float,java.util.ArrayList,java.util.List,org.xmlpull.v1.XmlPullParser,java.io.IOException,org.xmlpull.v1.XmlPullParserException,org.liberty.android.fantastischmemo.converter.ValueType,org.liberty.android.fantastischmemo.entity.Card,java.lang.String,java.lang.Integer,</t>
  </si>
  <si>
    <t>org.xmlpull.v1.XmlPullParser.getEventType,org.liberty.android.fantastischmemo.entity.Card.getId,org.liberty.android.fantastischmemo.entity.LearningData.setRetReps,org.liberty.android.fantastischmemo.entity.Card.setId,org.liberty.android.fantastischmemo.entity.Card.setOrdinal,java.io.InputStreamReader.InputStreamReader,java.io.BufferedReader.BufferedReader,Map&lt;String,Card&gt;.put,org.xmlpull.v1.XmlPullParser.getText,org.xmlpull.v1.XmlPullParserFactory.newInstance,org.liberty.android.fantastischmemo.entity.LearningData.setAcqReps,org.xmlpull.v1.XmlPullParser.setInput,org.liberty.android.fantastischmemo.entity.LearningData.setNextLearnDate,org.xmlpull.v1.XmlPullParser.getName,org.liberty.android.fantastischmemo.entity.Card.setCategory,Map&lt;String,Category&gt;.get,getName().equals,org.liberty.android.fantastischmemo.entity.LearningData.LearningData,Map&lt;String,Category&gt;.put,java.lang.Float.parseFloat,org.liberty.android.fantastischmemo.entity.LearningData.setAcqRepsSinceLapse,org.liberty.android.fantastischmemo.entity.Card.setQuestion,org.liberty.android.fantastischmemo.entity.Category.Category,java.io.FileInputStream.FileInputStream,org.liberty.android.fantastischmemo.entity.LearningData.setEasiness,java.lang.String.contains,List&lt;Card&gt;.add,org.liberty.android.fantastischmemo.entity.LearningData.setGrade,org.xmlpull.v1.XmlPullParserFactory.newPullParser,java.util.LinkedHashMap.LinkedHashMap,org.liberty.android.fantastischmemo.entity.Card.setAnswer,org.liberty.android.fantastischmemo.entity.LearningData.setId,org.liberty.android.fantastischmemo.entity.Category.setName,java.lang.String.split,org.xmlpull.v1.XmlPullParserFactory.setNamespaceAware,org.liberty.android.fantastischmemo.entity.Card.Card,org.liberty.android.fantastischmemo.entity.Card.setLearningData,java.util.Date.Date,org.liberty.android.fantastischmemo.entity.LearningData.setLastLearnDate,Map&lt;String,Card&gt;.get,java.util.ArrayList.ArrayList,org.liberty.android.fantastischmemo.entity.LearningData.setLapses,java.lang.Integer.parseInt,org.xmlpull.v1.XmlPullParser.getAttributeValue,org.xmlpull.v1.XmlPullParser.next,</t>
  </si>
  <si>
    <t>org.xmlpull.v1.XmlPullParserException,java.io.IOException,</t>
  </si>
  <si>
    <t>int,int,int,</t>
  </si>
  <si>
    <t>Mnemosyne2CardsImporter::xmlToCards</t>
  </si>
  <si>
    <t>Mnemosyne2CardsImporter::xmlToCards( File xmlFile)</t>
  </si>
  <si>
    <t>['xmlFile']</t>
  </si>
  <si>
    <t>D:/doutorado/AnyMemo/app\src\main\java\org\liberty\android\fantastischmemo\converter\Mnemosyne2CardsImporter.java</t>
  </si>
  <si>
    <t>#75</t>
  </si>
  <si>
    <t>java.io.InputStreamReader</t>
  </si>
  <si>
    <t>QATxtImporter</t>
  </si>
  <si>
    <t>src,helper,card,isQ,count,amFileUtil,cardDao,qBuf,head,dest,aBuf,txtfile,cardList,line,</t>
  </si>
  <si>
    <t>org.liberty.android.fantastischmemo.entity.Category,java.lang.StringBuffer,java.lang.Exception,java.util.LinkedList,java.util.List,org.liberty.android.fantastischmemo.dao.CardDao,org.liberty.android.fantastischmemo.entity.LearningData,org.liberty.android.fantastischmemo.common.AnyMemoDBOpenHelper,org.liberty.android.fantastischmemo.common.AnyMemoDBOpenHelperManager,java.io.BufferedReader,java.io.File,org.liberty.android.fantastischmemo.entity.Card,java.io.FileReader,java.lang.String,</t>
  </si>
  <si>
    <t>org.liberty.android.fantastischmemo.dao.CardDao.createCards,org.liberty.android.fantastischmemo.common.AnyMemoDBOpenHelperManager.getHelper,List&lt;Card&gt;.add,java.lang.StringBuffer.toString,java.lang.String.substring,org.liberty.android.fantastischmemo.entity.Card.setLearningData,java.io.FileReader.FileReader,dest().exists,org.liberty.android.fantastischmemo.entity.Category.Category,org.liberty.android.fantastischmemo.entity.Card.setAnswer,java.io.BufferedReader.close,java.io.BufferedReader.BufferedReader,org.liberty.android.fantastischmemo.entity.Card.Card,java.io.File.File,org.liberty.android.fantastischmemo.entity.Card.setQuestion,java.lang.StringBuffer.StringBuffer,java.lang.String.length,org.liberty.android.fantastischmemo.entity.Card.setCategory,org.liberty.android.fantastischmemo.common.AnyMemoDBOpenHelperManager.releaseHelper,java.io.BufferedReader.readLine,org.liberty.android.fantastischmemo.common.AnyMemoDBOpenHelper.getCardDao,java.lang.String.replace,java.lang.String.replaceAll,java.lang.String.equals,org.liberty.android.fantastischmemo.utils.AMFileUtil.createDbFileWithDefaultSettings,java.util.LinkedList.LinkedList,java.lang.StringBuffer.append,org.liberty.android.fantastischmemo.entity.LearningData.LearningData,</t>
  </si>
  <si>
    <t>public,</t>
  </si>
  <si>
    <t>org.liberty.android.fantastischmemo.utils.AMFileUtil,</t>
  </si>
  <si>
    <t>QATxtImporter::convert</t>
  </si>
  <si>
    <t>QATxtImporter::convert( String src , String dest)</t>
  </si>
  <si>
    <t>D:/doutorado/AnyMemo/app\src\main\java\org\liberty\android\fantastischmemo\converter\QATxtImporter.java</t>
  </si>
  <si>
    <t>#16</t>
  </si>
  <si>
    <t>java.io.FileReader</t>
  </si>
  <si>
    <t>MnemosyneXMLExporter</t>
  </si>
  <si>
    <t>helper,l_rp,card,outxml,count,src,n_rp,ac_rp_l,lps,dest,cardDao,question,cardList,u,ac_rp,rt_rp,answer,id,gr,ld,category,e,timeOfStart,dbName,rt_rp_l,</t>
  </si>
  <si>
    <t>org.apache.commons.io.FilenameUtils,java.io.BufferedWriter,java.lang.Exception,org.liberty.android.fantastischmemo.dao.LearningDataDao,java.util.List,org.liberty.android.fantastischmemo.dao.CardDao,org.liberty.android.fantastischmemo.entity.LearningData,org.liberty.android.fantastischmemo.common.AnyMemoDBOpenHelper,org.liberty.android.fantastischmemo.common.AnyMemoDBOpenHelperManager,org.liberty.android.fantastischmemo.dao.CategoryDao,java.io.IOException,java.io.PrintWriter,java.util.concurrent.Callable,org.liberty.android.fantastischmemo.entity.Card,java.lang.Long,java.lang.String,java.io.FileWriter,</t>
  </si>
  <si>
    <t>java.io.BufferedWriter.BufferedWriter,org.liberty.android.fantastischmemo.entity.LearningData.getAcqRepsSinceLapse,java.io.PrintWriter.print,org.liberty.android.fantastischmemo.common.AnyMemoDBOpenHelperManager.releaseHelper,java.io.IOException.IOException,java.lang.String.replaceAll,java.io.FileWriter.FileWriter,org.liberty.android.fantastischmemo.entity.LearningData.getLastLearnDate,List&lt;Card&gt;.size,java.lang.Long.toString,getNextLearnDate().getTime,card.getCategory,org.liberty.android.fantastischmemo.entity.LearningData.getNextLearnDate,card.getQuestion,org.liberty.android.fantastischmemo.common.AnyMemoDBOpenHelperManager.getHelper,org.apache.commons.io.FilenameUtils.getName,org.liberty.android.fantastischmemo.dao.CardDao.callBatchTasks,org.liberty.android.fantastischmemo.entity.LearningData.getGrade,getLastLearnDate().getTime,java.lang.String.equals,org.liberty.android.fantastischmemo.common.AnyMemoDBOpenHelper.getLearningDataDao,java.io.PrintWriter.PrintWriter,java.util.concurrent.Callable.Callable,org.liberty.android.fantastischmemo.entity.LearningData.getLapses,java.io.PrintWriter.checkError,org.liberty.android.fantastischmemo.common.AnyMemoDBOpenHelper.getCategoryDao,getCategory().getName,org.liberty.android.fantastischmemo.entity.LearningData.getRetRepsSinceLapse,org.liberty.android.fantastischmemo.entity.LearningData.getRetReps,org.liberty.android.fantastischmemo.common.AnyMemoDBOpenHelper.getCardDao,card.getOrdinal,java.io.PrintWriter.close,org.liberty.android.fantastischmemo.entity.LearningData.getEasiness,org.liberty.android.fantastischmemo.entity.LearningData.getAcqReps,card.getAnswer,card.getLearningData,</t>
  </si>
  <si>
    <t>private,static,final,public,</t>
  </si>
  <si>
    <t>MnemosyneXMLExporter::convert</t>
  </si>
  <si>
    <t>MnemosyneXMLExporter::convert( String src , String dest)</t>
  </si>
  <si>
    <t>D:/doutorado/AnyMemo/app\src\main\java\org\liberty\android\fantastischmemo\converter\MnemosyneXMLExporter.java</t>
  </si>
  <si>
    <t>só a classe File</t>
  </si>
  <si>
    <t>Mnemosyne2CardsExporter</t>
  </si>
  <si>
    <t>createXMLFile</t>
  </si>
  <si>
    <t>(String,File)</t>
  </si>
  <si>
    <t>helper,l_rp,fact,card,categoryDao,oId,tagName,cardIterator,front,n_rp,xmlFile,categoryOidMap,learningDataDao,cardDao,cardIdOidMap,categoryIterator,cardCount,dbPath,tags,outXml,back,category,cardIterator2,learningData,</t>
  </si>
  <si>
    <t>org.liberty.android.fantastischmemo.utils.AMStringUtils,org.liberty.android.fantastischmemo.entity.Category,java.io.File,java.io.PrintWriter,org.liberty.android.fantastischmemo.common.AnyMemoDBOpenHelper,java.util.Iterator,java.util.Map,com.google.common.base.Strings,org.liberty.android.fantastischmemo.common.AnyMemoDBOpenHelperManager,org.liberty.android.fantastischmemo.entity.LearningData,java.util.HashMap,org.liberty.android.fantastischmemo.dao.CategoryDao,org.liberty.android.fantastischmemo.dao.LearningDataDao,java.io.FileWriter,java.io.IOException,java.io.BufferedWriter,org.liberty.android.fantastischmemo.entity.Card,java.lang.String,org.liberty.android.fantastischmemo.dao.CardDao,java.lang.Integer,</t>
  </si>
  <si>
    <t>org.liberty.android.fantastischmemo.common.AnyMemoDBOpenHelper.getCardDao,org.liberty.android.fantastischmemo.entity.LearningData.getEasiness,org.liberty.android.fantastischmemo.entity.LearningData.getLapses,org.liberty.android.fantastischmemo.dao.CategoryDao.iterator,org.liberty.android.fantastischmemo.common.AnyMemoDBOpenHelperManager.releaseHelper,java.io.PrintWriter.print,java.io.PrintWriter.close,java.util.HashMap.HashMap,org.liberty.android.fantastischmemo.dao.CardDao.countOf,Map&lt;Integer,String&gt;.get,org.liberty.android.fantastischmemo.entity.Card.getCategory,Map&lt;String,String&gt;.get,org.liberty.android.fantastischmemo.entity.LearningData.getRetRepsSinceLapse,org.liberty.android.fantastischmemo.entity.Card.getQuestion,getNextLearnDate().getTime,com.google.common.base.Strings.isNullOrEmpty,java.io.BufferedWriter.BufferedWriter,org.liberty.android.fantastischmemo.entity.Card.getId,org.liberty.android.fantastischmemo.entity.LearningData.getLastLearnDate,java.io.PrintWriter.printf,org.liberty.android.fantastischmemo.entity.LearningData.getAcqRepsSinceLapse,org.liberty.android.fantastischmemo.entity.Card.getLearningData,java.io.FileWriter.FileWriter,org.liberty.android.fantastischmemo.entity.LearningData.getNextLearnDate,org.liberty.android.fantastischmemo.entity.LearningData.getRetReps,org.liberty.android.fantastischmemo.entity.LearningData.getGrade,Iterator&lt;Category&gt;.next,org.liberty.android.fantastischmemo.entity.Category.getName,Iterator&lt;Card&gt;.hasNext,org.liberty.android.fantastischmemo.common.AnyMemoDBOpenHelper.getCategoryDao,org.liberty.android.fantastischmemo.entity.Card.getAnswer,org.liberty.android.fantastischmemo.entity.LearningData.getAcqReps,Map&lt;String,String&gt;.put,org.liberty.android.fantastischmemo.dao.LearningDataDao.refresh,Iterator&lt;Card&gt;.next,org.liberty.android.fantastischmemo.dao.CategoryDao.refresh,org.liberty.android.fantastischmemo.common.AnyMemoDBOpenHelper.getLearningDataDao,org.liberty.android.fantastischmemo.utils.AMStringUtils.encodeXML,Map&lt;Integer,String&gt;.put,java.io.PrintWriter.PrintWriter,Iterator&lt;Category&gt;.hasNext,org.liberty.android.fantastischmemo.common.AnyMemoDBOpenHelperManager.getHelper,getCategory().getName,getLastLearnDate().getTime,org.liberty.android.fantastischmemo.dao.CardDao.iterator,</t>
  </si>
  <si>
    <t>generateOid,</t>
  </si>
  <si>
    <t>java.io.IOException,</t>
  </si>
  <si>
    <t>Mnemosyne2CardsExporter::createXMLFile</t>
  </si>
  <si>
    <t>Mnemosyne2CardsExporter::createXMLFile( String dbPath , File xmlFile)</t>
  </si>
  <si>
    <t>['dbPath', 'xmlFile']</t>
  </si>
  <si>
    <t>D:/doutorado/AnyMemo/app\src\main\java\org\liberty\android\fantastischmemo\converter\Mnemosyne2CardsExporter.java</t>
  </si>
  <si>
    <t>é fechado</t>
  </si>
  <si>
    <t>createMetadata</t>
  </si>
  <si>
    <t>deckName,metadataFile,formatter,outFile,dateString,</t>
  </si>
  <si>
    <t>java.io.BufferedWriter,java.text.SimpleDateFormat,java.io.IOException,java.util.Date,java.io.PrintWriter,java.io.File,java.text.Format,java.io.FileWriter,java.lang.String,</t>
  </si>
  <si>
    <t>java.io.PrintWriter.print,java.io.PrintWriter.PrintWriter,java.io.PrintWriter.close,java.io.BufferedWriter.BufferedWriter,java.text.SimpleDateFormat.SimpleDateFormat,java.io.PrintWriter.println,java.io.FileWriter.FileWriter,java.util.Date.Date,java.text.Format.format,</t>
  </si>
  <si>
    <t>Mnemosyne2CardsExporter::createMetadata</t>
  </si>
  <si>
    <t>Mnemosyne2CardsExporter::createMetadata( String deckName , File metadataFile)</t>
  </si>
  <si>
    <t>['deckName', 'metadataFile']</t>
  </si>
  <si>
    <t>java.text.Format</t>
  </si>
  <si>
    <t>QATxtExporter</t>
  </si>
  <si>
    <t>cardList,card,outtxt,dest,cardDao,helper,src,</t>
  </si>
  <si>
    <t>java.io.BufferedWriter,java.lang.Exception,java.util.List,org.liberty.android.fantastischmemo.dao.CardDao,org.liberty.android.fantastischmemo.common.AnyMemoDBOpenHelper,org.liberty.android.fantastischmemo.common.AnyMemoDBOpenHelperManager,java.io.IOException,java.io.PrintWriter,java.io.File,org.liberty.android.fantastischmemo.entity.Card,java.lang.String,java.io.FileWriter,</t>
  </si>
  <si>
    <t>org.liberty.android.fantastischmemo.common.AnyMemoDBOpenHelper.getCardDao,dest().delete,java.io.PrintWriter.close,org.liberty.android.fantastischmemo.common.AnyMemoDBOpenHelperManager.getHelper,card.getAnswer,java.io.File.File,java.io.PrintWriter.checkError,java.io.FileWriter.FileWriter,List&lt;Card&gt;.size,java.io.BufferedWriter.BufferedWriter,java.io.PrintWriter.PrintWriter,java.io.IOException.IOException,org.liberty.android.fantastischmemo.dao.CardDao.queryForAll,card.getQuestion,org.liberty.android.fantastischmemo.common.AnyMemoDBOpenHelperManager.releaseHelper,java.io.PrintWriter.print,</t>
  </si>
  <si>
    <t>QATxtExporter::convert</t>
  </si>
  <si>
    <t>QATxtExporter::convert( String src , String dest)</t>
  </si>
  <si>
    <t>D:/doutorado/AnyMemo/app\src\main\java\org\liberty\android\fantastischmemo\converter\QATxtExporter.java</t>
  </si>
  <si>
    <t>org.liberty.android.fantastischmemo.integrationtest</t>
  </si>
  <si>
    <t>TestHelper</t>
  </si>
  <si>
    <t>setUpFBPDatabase</t>
  </si>
  <si>
    <t>in,DEFAULT_DB_NAME,mTargetContext,outFile,e,SAMPLE_DB_PATH,</t>
  </si>
  <si>
    <t>java.io.File,java.io.IOException,java.lang.RuntimeException,org.apache.commons.io.FileUtils,java.io.InputStream,org.liberty.android.fantastischmemo.common.AMEnv,</t>
  </si>
  <si>
    <t>getAssets().open,java.lang.RuntimeException.RuntimeException,getResources().getAssets,java.io.File.delete,java.io.InputStream.close,android.content.Context.getResources,org.apache.commons.io.FileUtils.copyInputStreamToFile,java.io.File.File,</t>
  </si>
  <si>
    <t>java.lang.String,android.content.Context,</t>
  </si>
  <si>
    <t>TestHelper::setUpFBPDatabase</t>
  </si>
  <si>
    <t>TestHelper::setUpFBPDatabase()</t>
  </si>
  <si>
    <t>D:/doutorado/AnyMemo/app\src\androidTest\java\org\liberty\android\fantastischmemo\integrationtest\TestHelper.java</t>
  </si>
  <si>
    <t>AnyMemoActivityTest</t>
  </si>
  <si>
    <t>tearDown</t>
  </si>
  <si>
    <t>java.lang.Exception,java.lang.Thread,</t>
  </si>
  <si>
    <t>java.lang.Thread.sleep,</t>
  </si>
  <si>
    <t>@After,public,</t>
  </si>
  <si>
    <t>AnyMemoActivityTest::tearDown</t>
  </si>
  <si>
    <t>AnyMemoActivityTest::tearDown()</t>
  </si>
  <si>
    <t>D:/doutorado/AnyMemo/app\src\androidTest\java\org\liberty\android\fantastischmemo\integrationtest\AnyMemoActivityTest.java</t>
  </si>
  <si>
    <t>org.liberty.android.fantastischmemo.ui.widgets</t>
  </si>
  <si>
    <t>IntegerEditTextPreference</t>
  </si>
  <si>
    <t>(Context,AttributeSet)</t>
  </si>
  <si>
    <t>MIN_VALUE,maxCharValue,maxIntValue,context,IntegerEditTextPreference,arr,minCharValue,IntegerEditTextPreference_maxIntValue,IntegerEditTextPreference_minIntValue,minIntValue,styleable,attrs,MAX_VALUE,</t>
  </si>
  <si>
    <t>android.util.AttributeSet,org.liberty.android.fantastischmemo.R,java.lang.Integer,android.content.Context,java.lang.CharSequence,android.content.res.TypedArray,</t>
  </si>
  <si>
    <t>android.content.Context.obtainStyledAttributes,java.lang.Integer.parseInt,java.lang.CharSequence.toString,android.content.res.TypedArray.recycle,android.content.res.TypedArray.getText,</t>
  </si>
  <si>
    <t>int,int,</t>
  </si>
  <si>
    <t>IntegerEditTextPreference::IntegerEditTextPreference</t>
  </si>
  <si>
    <t>IntegerEditTextPreference::IntegerEditTextPreference( Context context)</t>
  </si>
  <si>
    <t>['context']</t>
  </si>
  <si>
    <t>D:/doutorado/AnyMemo/app\src\main\java\org\liberty\android\fantastischmemo\ui\widgets\IntegerEditTextPreference.java</t>
  </si>
  <si>
    <t>AMSpinner</t>
  </si>
  <si>
    <t>context,android,length,valueList,R,displayArray,arr,layout,AMSpinner_value_array,AMSpinner,AMSpinner_display_array,mAdapter,valueArray,simple_spinner_dropdown_item,styleable,attrs,simple_spinner_item,</t>
  </si>
  <si>
    <t>android.util.AttributeSet,org.liberty.android.fantastischmemo.R,android.widget.ArrayAdapter,android.content.Context,java.lang.CharSequence,java.util.List,android.content.res.TypedArray,java.util.Arrays,</t>
  </si>
  <si>
    <t>android.widget.ArrayAdapter.setDropDownViewResource,android.content.res.TypedArray.getTextArray,java.util.Arrays.asList,android.content.res.TypedArray.recycle,android.content.Context.obtainStyledAttributes,android.widget.ArrayAdapter.ArrayAdapter,</t>
  </si>
  <si>
    <t>setAdapter,</t>
  </si>
  <si>
    <t>private,private,public,</t>
  </si>
  <si>
    <t>android.widget.ArrayAdapter,java.util.List,</t>
  </si>
  <si>
    <t>AMSpinner::AMSpinner</t>
  </si>
  <si>
    <t>AMSpinner::AMSpinner( Context context , AttributeSet attrs)</t>
  </si>
  <si>
    <t>['context', 'attrs']</t>
  </si>
  <si>
    <t>D:/doutorado/AnyMemo/app\src\main\java\org\liberty\android\fantastischmemo\ui\widgets\AMSpinner.java</t>
  </si>
  <si>
    <t>DoubleClickButton</t>
  </si>
  <si>
    <t>initAttributes</t>
  </si>
  <si>
    <t>(AttributeSet)</t>
  </si>
  <si>
    <t>DoubleClickButton_text_on_first_click,context,textOnFirstClick,arr,DEFAULT_EFFECTIVE_DURATION_MILLIS,DoubleClickButton_effective_duration_millis,DoubleClickButton,effectiveDurationMillis,styleable,attrs,</t>
  </si>
  <si>
    <t>android.util.AttributeSet,org.liberty.android.fantastischmemo.R,android.content.res.TypedArray,</t>
  </si>
  <si>
    <t>android.content.res.TypedArray.getInt,android.content.Context.obtainStyledAttributes,android.content.res.TypedArray.getText,DoubleClickButton_text_on_first_click().toString,android.content.res.TypedArray.recycle,</t>
  </si>
  <si>
    <t>int,int,java.lang.String,android.content.Context,</t>
  </si>
  <si>
    <t>DoubleClickButton::initAttributes</t>
  </si>
  <si>
    <t>DoubleClickButton::initAttributes( AttributeSet attrs)</t>
  </si>
  <si>
    <t>['attrs']</t>
  </si>
  <si>
    <t>D:/doutorado/AnyMemo/app\src\main\java\org\liberty\android\fantastischmemo\ui\widgets\DoubleClickButton.java</t>
  </si>
  <si>
    <t>org.liberty.android.fantastischmemo.tts</t>
  </si>
  <si>
    <t>AnyMemoTTSImpl</t>
  </si>
  <si>
    <t>stop</t>
  </si>
  <si>
    <t>speakWord,myTTS,</t>
  </si>
  <si>
    <t>java.lang.Thread,java.lang.InterruptedException,</t>
  </si>
  <si>
    <t>android.speech.tts.TextToSpeech.isSpeaking,java.lang.Thread.sleep,android.speech.tts.TextToSpeech.stop,org.liberty.android.fantastischmemo.tts.SpeakWord.stop,</t>
  </si>
  <si>
    <t>java.lang.InterruptedException,</t>
  </si>
  <si>
    <t>android.speech.tts.TextToSpeech,SpeakWord,</t>
  </si>
  <si>
    <t>AnyMemoTTSImpl::stop</t>
  </si>
  <si>
    <t>AnyMemoTTSImpl::stop()</t>
  </si>
  <si>
    <t>D:/doutorado/AnyMemo/app\src\main\java\org\liberty\android\fantastischmemo\tts\AnyMemoTTSImpl.java</t>
  </si>
  <si>
    <t>android.media.MediaPlayer, android.speech.tts.TextToSpeech</t>
  </si>
  <si>
    <t>SpeakWord$OnCompletionListener</t>
  </si>
  <si>
    <t>onCompletion</t>
  </si>
  <si>
    <t>(MediaPlayer)</t>
  </si>
  <si>
    <t>mOnCompletedListener,</t>
  </si>
  <si>
    <t>android.media.MediaPlayer,</t>
  </si>
  <si>
    <t>org.liberty.android.fantastischmemo.tts.OnCompletedListener,</t>
  </si>
  <si>
    <t>SpeakWord</t>
  </si>
  <si>
    <t>audioSearchPath,searchPath,mp,</t>
  </si>
  <si>
    <t>android.media.MediaPlayer,java.util.List,java.lang.String,</t>
  </si>
  <si>
    <t>android.media.MediaPlayer.MediaPlayer,</t>
  </si>
  <si>
    <t>android.media.MediaPlayer,java.util.List,</t>
  </si>
  <si>
    <t>SpeakWord::SpeakWord</t>
  </si>
  <si>
    <t>SpeakWord::SpeakWord( List&lt;String&gt; audioSearchPath)</t>
  </si>
  <si>
    <t>['audioSearchPath']</t>
  </si>
  <si>
    <t>D:/doutorado/AnyMemo/app\src\main\java\org\liberty\android\fantastischmemo\tts\SpeakWord.java</t>
  </si>
  <si>
    <t>speakWord</t>
  </si>
  <si>
    <t>(String)</t>
  </si>
  <si>
    <t>boolean</t>
  </si>
  <si>
    <t>audioFile,mp,e,TAG,text,</t>
  </si>
  <si>
    <t>android.media.MediaPlayer.OnCompletionListener,java.lang.Exception,java.lang.Thread,java.io.File,java.lang.String,android.util.Log,</t>
  </si>
  <si>
    <t>android.media.MediaPlayer.setOnCompletionListener,android.util.Log.e,java.lang.Thread.Thread,android.media.MediaPlayer.OnCompletionListener.OnCompletionListener,</t>
  </si>
  <si>
    <t>isAudioFileValid,searchGivenPath,searchAlternatives,</t>
  </si>
  <si>
    <t>android.media.MediaPlayer,java.lang.String,</t>
  </si>
  <si>
    <t>SpeakWord::speakWord</t>
  </si>
  <si>
    <t>SpeakWord::speakWord( String text)</t>
  </si>
  <si>
    <t>['text']</t>
  </si>
  <si>
    <t>mp,e,TAG,mOnCompletedListener,</t>
  </si>
  <si>
    <t>java.lang.Exception,android.util.Log,</t>
  </si>
  <si>
    <t>android.util.Log.e,android.media.MediaPlayer.reset,android.media.MediaPlayer.isPlaying,org.liberty.android.fantastischmemo.tts.OnCompletedListener.onCompleted,</t>
  </si>
  <si>
    <t>android.media.MediaPlayer,org.liberty.android.fantastischmemo.tts.OnCompletedListener,java.lang.String,</t>
  </si>
  <si>
    <t>SpeakWord::stop</t>
  </si>
  <si>
    <t>SpeakWord::stop()</t>
  </si>
  <si>
    <t>destory</t>
  </si>
  <si>
    <t>mp,e,TAG,</t>
  </si>
  <si>
    <t>android.media.MediaPlayer.release,android.util.Log.e,android.media.MediaPlayer.reset,</t>
  </si>
  <si>
    <t>SpeakWord::destory</t>
  </si>
  <si>
    <t>SpeakWord::destory()</t>
  </si>
  <si>
    <t>SpeakWord$Thread</t>
  </si>
  <si>
    <t>run</t>
  </si>
  <si>
    <t>finalAudioFile,fis,mp,TAG,e,</t>
  </si>
  <si>
    <t>java.lang.Exception,java.io.FileInputStream,android.util.Log,</t>
  </si>
  <si>
    <t>java.io.FileInputStream.FileInputStream,android.util.Log.e,java.io.FileInputStream.close,java.io.FileInputStream.getFD,</t>
  </si>
  <si>
    <t>java.io.FileInputStream</t>
  </si>
  <si>
    <t>org.liberty.android.fantastischmemo.test.ui</t>
  </si>
  <si>
    <t>CardImageGetterTest</t>
  </si>
  <si>
    <t>testSmallIconBitmapShouldNotResize</t>
  </si>
  <si>
    <t>b,cardImageGetter,Config,bitmapWidth,colorArray,screenWidth,ARGB_8888,test,</t>
  </si>
  <si>
    <t>android.graphics.Bitmap,</t>
  </si>
  <si>
    <t>android.graphics.Bitmap.createBitmap,org.liberty.android.fantastischmemo.ui.CardImageGetter.scaleBitmap,android.graphics.Bitmap.getWidth,</t>
  </si>
  <si>
    <t>assertEquals,</t>
  </si>
  <si>
    <t>int,org.liberty.android.fantastischmemo.ui.CardImageGetter,</t>
  </si>
  <si>
    <t>CardImageGetterTest::testSmallIconBitmapShouldNotResize</t>
  </si>
  <si>
    <t>CardImageGetterTest::testSmallIconBitmapShouldNotResize()</t>
  </si>
  <si>
    <t>D:/doutorado/AnyMemo/app\src\androidTest\java\org\liberty\android\fantastischmemo\test\ui\CardImageGetterTest.java</t>
  </si>
  <si>
    <t>testNormalImageBitmapShouldEnlarge</t>
  </si>
  <si>
    <t>org.liberty.android.fantastischmemo.ui.CardImageGetter.scaleBitmap,android.graphics.Bitmap.createBitmap,android.graphics.Bitmap.getWidth,</t>
  </si>
  <si>
    <t>CardImageGetterTest::testNormalImageBitmapShouldEnlarge</t>
  </si>
  <si>
    <t>CardImageGetterTest::testNormalImageBitmapShouldEnlarge()</t>
  </si>
  <si>
    <t>testNormalImageBitmapShouldNotResize</t>
  </si>
  <si>
    <t>android.graphics.Bitmap.getWidth,org.liberty.android.fantastischmemo.ui.CardImageGetter.scaleBitmap,android.graphics.Bitmap.createBitmap,</t>
  </si>
  <si>
    <t>CardImageGetterTest::testNormalImageBitmapShouldNotResize</t>
  </si>
  <si>
    <t>CardImageGetterTest::testNormalImageBitmapShouldNotResize()</t>
  </si>
  <si>
    <t>testLargeImageBitmapShouldShrink</t>
  </si>
  <si>
    <t>org.liberty.android.fantastischmemo.ui.CardImageGetter.scaleBitmap,android.graphics.Bitmap.getWidth,android.graphics.Bitmap.createBitmap,</t>
  </si>
  <si>
    <t>CardImageGetterTest::testLargeImageBitmapShouldShrink</t>
  </si>
  <si>
    <t>CardImageGetterTest::testLargeImageBitmapShouldShrink()</t>
  </si>
  <si>
    <t>org.liberty.android.fantastischmemo.receiver</t>
  </si>
  <si>
    <t>SetAlarmReceiver</t>
  </si>
  <si>
    <t>setNotificationAlarm</t>
  </si>
  <si>
    <t>(Context)</t>
  </si>
  <si>
    <t>INTERVAL_DAY,MINUTE,sender,now,context,ALARM_REQUEST_CODE,ALARM_SHOW_NOTIFICATION,SECOND,HOUR_OF_DAY,RTC,s,INTERVAL_HOUR,ALARM_SERVICE,am,FLAG_CANCEL_CURRENT,settings,interval,myIntent,NOTIFICATION_INTERVAL_KEY,due,</t>
  </si>
  <si>
    <t>org.liberty.android.fantastischmemo.receiver.AlarmReceiver,android.content.Intent,java.util.Calendar,android.preference.PreferenceManager,AlarmReceiver.class,org.liberty.android.fantastischmemo.common.AMPrefKeys,android.content.Context,android.app.AlarmManager,android.content.SharedPreferences,java.lang.String,android.app.PendingIntent,</t>
  </si>
  <si>
    <t>android.preference.PreferenceManager.getDefaultSharedPreferences,android.content.Intent.putExtra,java.lang.String.equals,java.util.Calendar.getTimeInMillis,android.content.Intent.Intent,java.util.Calendar.getInstance,java.util.Calendar.compareTo,java.util.Calendar.add,android.content.Context.getSystemService,android.content.SharedPreferences.getString,java.util.Calendar.set,android.app.AlarmManager.setInexactRepeating,android.app.PendingIntent.getBroadcast,</t>
  </si>
  <si>
    <t>public,static,</t>
  </si>
  <si>
    <t>int,</t>
  </si>
  <si>
    <t>SetAlarmReceiver::setNotificationAlarm</t>
  </si>
  <si>
    <t>SetAlarmReceiver::setNotificationAlarm( Context context)</t>
  </si>
  <si>
    <t>D:/doutorado/AnyMemo/app\src\main\java\org\liberty\android\fantastischmemo\receiver\SetAlarmReceiver.java</t>
  </si>
  <si>
    <t>cancelNotificationAlarm</t>
  </si>
  <si>
    <t>ALARM_REQUEST_CODE,sender,ALARM_SHOW_NOTIFICATION,context,am,ALARM_SERVICE,FLAG_CANCEL_CURRENT,myIntent,</t>
  </si>
  <si>
    <t>android.content.Context,android.content.Intent,android.app.PendingIntent,org.liberty.android.fantastischmemo.receiver.AlarmReceiver,android.app.AlarmManager,AlarmReceiver.class,</t>
  </si>
  <si>
    <t>android.content.Intent.putExtra,android.content.Context.getSystemService,android.app.PendingIntent.getBroadcast,android.content.Intent.Intent,android.app.AlarmManager.cancel,</t>
  </si>
  <si>
    <t>SetAlarmReceiver::cancelNotificationAlarm</t>
  </si>
  <si>
    <t>SetAlarmReceiver::cancelNotificationAlarm( Context context)</t>
  </si>
  <si>
    <t>android.app.AlarmManager</t>
  </si>
  <si>
    <t>setWidgetUpdateAlarm</t>
  </si>
  <si>
    <t>context,ALARM_SERVICE,INTERVAL_HOUR,myIntent,sender,FLAG_CANCEL_CURRENT,am,RTC,ALARM_REQUEST_CODE,ALARM_WIDGET,</t>
  </si>
  <si>
    <t>android.content.Context,android.content.Intent,java.lang.System,android.app.PendingIntent,org.liberty.android.fantastischmemo.receiver.AlarmReceiver,android.app.AlarmManager,AlarmReceiver.class,</t>
  </si>
  <si>
    <t>android.app.AlarmManager.setInexactRepeating,android.app.PendingIntent.getBroadcast,android.content.Intent.putExtra,android.content.Context.getSystemService,android.content.Intent.Intent,java.lang.System.currentTimeMillis,</t>
  </si>
  <si>
    <t>SetAlarmReceiver::setWidgetUpdateAlarm</t>
  </si>
  <si>
    <t>SetAlarmReceiver::setWidgetUpdateAlarm( Context context)</t>
  </si>
  <si>
    <t>cancelWidgetUpdateAlarm</t>
  </si>
  <si>
    <t>ALARM_REQUEST_CODE,sender,ALARM_WIDGET,context,am,ALARM_SERVICE,FLAG_CANCEL_CURRENT,myIntent,</t>
  </si>
  <si>
    <t>android.content.Context.getSystemService,android.content.Intent.Intent,android.content.Intent.putExtra,android.app.PendingIntent.getBroadcast,android.app.AlarmManager.cancel,</t>
  </si>
  <si>
    <t>SetAlarmReceiver::cancelWidgetUpdateAlarm</t>
  </si>
  <si>
    <t>SetAlarmReceiver::cancelWidgetUpdateAlarm( Context context)</t>
  </si>
  <si>
    <t>org.liberty.android.fantastischmemo.downloader.common</t>
  </si>
  <si>
    <t>DownloaderUtils</t>
  </si>
  <si>
    <t>downloadJSONString</t>
  </si>
  <si>
    <t>String</t>
  </si>
  <si>
    <t>response,httpClient,url,request,</t>
  </si>
  <si>
    <t>okhttp3.Response,Request.Builder,java.lang.Exception,java.lang.String,okhttp3.Request,</t>
  </si>
  <si>
    <t>Request.Builder.Request.Builder,request().execute,body().string,okhttp3.OkHttpClient.newCall,okhttp3.Response.body,</t>
  </si>
  <si>
    <t>okhttp3.OkHttpClient,</t>
  </si>
  <si>
    <t>DownloaderUtils::downloadJSONString</t>
  </si>
  <si>
    <t>DownloaderUtils::downloadJSONString( String url)</t>
  </si>
  <si>
    <t>['url']</t>
  </si>
  <si>
    <t>D:/doutorado/AnyMemo/app\src\main\java\org\liberty\android\fantastischmemo\downloader\common\DownloaderUtils.java</t>
  </si>
  <si>
    <t>downloadFile</t>
  </si>
  <si>
    <t>File</t>
  </si>
  <si>
    <t>savedPath,url,buf,parentDir,out,is,len,TAG,ucon,myURL,outFile,amFileUtil,bis,</t>
  </si>
  <si>
    <t>android.util.Log,java.io.OutputStream,java.io.FileOutputStream,java.io.InputStream,java.io.BufferedInputStream,java.io.IOException,java.net.URLConnection,java.io.File,java.lang.String,java.net.URL,</t>
  </si>
  <si>
    <t>java.io.BufferedInputStream.BufferedInputStream,java.io.File.createNewFile,org.liberty.android.fantastischmemo.utils.AMFileUtil.deleteFileWithBackup,java.net.URL.URL,java.io.FileOutputStream.FileOutputStream,android.util.Log.i,java.io.BufferedInputStream.read,java.net.URLConnection.getInputStream,java.io.File.File,java.io.OutputStream.write,java.io.File.mkdirs,java.io.InputStream.close,java.io.OutputStream.close,java.io.File.getParentFile,java.net.URL.openConnection,</t>
  </si>
  <si>
    <t>org.liberty.android.fantastischmemo.utils.AMFileUtil,java.lang.String,</t>
  </si>
  <si>
    <t>DownloaderUtils::downloadFile</t>
  </si>
  <si>
    <t>DownloaderUtils::downloadFile( String url , String savedPath)</t>
  </si>
  <si>
    <t>['url', 'savedPath']</t>
  </si>
  <si>
    <t>org.liberty.android.fantastischmemo.utils</t>
  </si>
  <si>
    <t>NotificationUtil</t>
  </si>
  <si>
    <t>showNotification</t>
  </si>
  <si>
    <t>string,notification,stat_scheduled,TAG,drawable,REVIEW_REMINDER_CHANNEL_ID,anymemo_notification_icon,NOTIFICATION_ID,pIntent,appContext,notificationManager,NOTIFICATION_SERVICE,dbInfo,FLAG_CANCEL_CURRENT,e,FLAG_ACTIVITY_NEW_TASK,NOTIFICATION_REQ,myIntent,</t>
  </si>
  <si>
    <t>android.app.NotificationManager,android.util.Log,android.content.Intent,NotificationCompat.Builder,java.lang.Exception,android.app.Notification,android.content.Context,org.liberty.android.fantastischmemo.utils.DatabaseInfo,AnyMemo.class,org.liberty.android.fantastischmemo.R,org.liberty.android.fantastischmemo.utils.NotificationChannelUtil,java.lang.System,android.app.PendingIntent,</t>
  </si>
  <si>
    <t>org.liberty.android.fantastischmemo.utils.DatabaseInfo.DatabaseInfo,android.util.Log.e,org.liberty.android.fantastischmemo.utils.DatabaseInfo.getRevCount,android.content.Intent.Intent,android.content.Context.getSystemService,android.content.Intent.addFlags,android.util.Log.v,android.app.PendingIntent.getActivity,android.content.Context.getString,android.app.NotificationManager.notify,org.liberty.android.fantastischmemo.utils.DatabaseInfo.getDbName,NotificationCompat.Builder.NotificationCompat.Builder,java.lang.System.currentTimeMillis,</t>
  </si>
  <si>
    <t>int,android.content.Context,int,java.lang.String,</t>
  </si>
  <si>
    <t>NotificationUtil::showNotification</t>
  </si>
  <si>
    <t>NotificationUtil::showNotification()</t>
  </si>
  <si>
    <t>D:/doutorado/AnyMemo/app\src\main\java\org\liberty\android\fantastischmemo\utils\NotificationUtil.java</t>
  </si>
  <si>
    <t>cancelNotification</t>
  </si>
  <si>
    <t>NOTIFICATION_ID,appContext,NOTIFICATION_SERVICE,notificationManager,</t>
  </si>
  <si>
    <t>android.app.NotificationManager,android.content.Context,</t>
  </si>
  <si>
    <t>android.app.NotificationManager.cancel,android.content.Context.getSystemService,</t>
  </si>
  <si>
    <t>android.content.Context,int,</t>
  </si>
  <si>
    <t>NotificationUtil::cancelNotification</t>
  </si>
  <si>
    <t>NotificationUtil::cancelNotification()</t>
  </si>
  <si>
    <t>android.app.NotificationManager</t>
  </si>
  <si>
    <t>AMFileUtil</t>
  </si>
  <si>
    <t>copyFileFromAsset</t>
  </si>
  <si>
    <t>in,dest,mContext,fileName,</t>
  </si>
  <si>
    <t>java.io.File,java.lang.String,java.io.IOException,org.apache.commons.io.FileUtils,java.io.InputStream,</t>
  </si>
  <si>
    <t>getAssets().open,java.io.InputStream.close,getResources().getAssets,android.content.Context.getResources,org.apache.commons.io.FileUtils.copyInputStreamToFile,</t>
  </si>
  <si>
    <t>android.content.Context,</t>
  </si>
  <si>
    <t>AMFileUtil::copyFileFromAsset</t>
  </si>
  <si>
    <t>AMFileUtil::copyFileFromAsset( String fileName , File dest)</t>
  </si>
  <si>
    <t>['fileName', 'dest']</t>
  </si>
  <si>
    <t>D:/doutorado/AnyMemo/app\src\main\java\org\liberty\android\fantastischmemo\utils\AMFileUtil.java</t>
  </si>
  <si>
    <t>java.io.InputStream</t>
  </si>
  <si>
    <t>RecentListActionModeUtil</t>
  </si>
  <si>
    <t>registerForActivity</t>
  </si>
  <si>
    <t>ACTION_STOP_ACTION_MODE,mUpdateActionMode,ACTION_UPDATE_ACTION_MODE,ACTION_START_ACTION_MODE,mContext,mStopActionMode,mStartActionMode,</t>
  </si>
  <si>
    <t>androidx.localbroadcastmanager.content.LocalBroadcastManager,android.content.IntentFilter,</t>
  </si>
  <si>
    <t>android.content.IntentFilter.IntentFilter,androidx.localbroadcastmanager.content.LocalBroadcastManager.getInstance,mContext().registerReceiver,</t>
  </si>
  <si>
    <t>org.liberty.android.fantastischmemo.utils.BroadcastReceiver,android.content.BroadcastReceiver,org.liberty.android.fantastischmemo.common.BaseActivity,java.lang.String,java.lang.String,java.lang.String,org.liberty.android.fantastischmemo.utils.BroadcastReceiver,</t>
  </si>
  <si>
    <t>RecentListActionModeUtil::registerForActivity</t>
  </si>
  <si>
    <t>RecentListActionModeUtil::registerForActivity()</t>
  </si>
  <si>
    <t>D:/doutorado/AnyMemo/app\src\main\java\org\liberty\android\fantastischmemo\utils\RecentListActionModeUtil.java</t>
  </si>
  <si>
    <t>unregisterForActivity</t>
  </si>
  <si>
    <t>mUpdateActionMode,mContext,mStopActionMode,mStartActionMode,</t>
  </si>
  <si>
    <t>androidx.localbroadcastmanager.content.LocalBroadcastManager,</t>
  </si>
  <si>
    <t>androidx.localbroadcastmanager.content.LocalBroadcastManager.getInstance,mContext().unregisterReceiver,</t>
  </si>
  <si>
    <t>org.liberty.android.fantastischmemo.utils.BroadcastReceiver,android.content.BroadcastReceiver,org.liberty.android.fantastischmemo.common.BaseActivity,org.liberty.android.fantastischmemo.utils.BroadcastReceiver,</t>
  </si>
  <si>
    <t>RecentListActionModeUtil::unregisterForActivity</t>
  </si>
  <si>
    <t>RecentListActionModeUtil::unregisterForActivity()</t>
  </si>
  <si>
    <t>AMGUIUtility</t>
  </si>
  <si>
    <t>doProgressTask</t>
  </si>
  <si>
    <t>(Activity,String,String,ProgressTask)</t>
  </si>
  <si>
    <t>progressMessage,progressTitle,activity,</t>
  </si>
  <si>
    <t>android.app.ProgressDialog,android.os.Handler,java.lang.Thread,java.lang.String,android.app.Activity,org.liberty.android.fantastischmemo.utils.ProgressTask,</t>
  </si>
  <si>
    <t>java.lang.Thread.Thread,android.app.ProgressDialog.show,android.os.Handler.Handler,</t>
  </si>
  <si>
    <t>AMGUIUtility::doProgressTask</t>
  </si>
  <si>
    <t>AMGUIUtility::doProgressTask( final Activity activity , final String progressTitle , final String progressMessage , final ProgressTask task)</t>
  </si>
  <si>
    <t>['activity', 'progressTitle', 'progressMessage', 'task']</t>
  </si>
  <si>
    <t>D:/doutorado/AnyMemo/app\src\main\java\org\liberty\android\fantastischmemo\utils\AMGUIUtility.java</t>
  </si>
  <si>
    <t>AMZipUtils</t>
  </si>
  <si>
    <t>unZipFile</t>
  </si>
  <si>
    <t>(File,File)</t>
  </si>
  <si>
    <t>file,outputPath,data,count,fos,TAG,BUFFER_SIZE,ins,outputFile,e,dest,entry,zipfile,</t>
  </si>
  <si>
    <t>android.util.Log,java.util.zip.ZipEntry,java.io.BufferedOutputStream,java.io.FileOutputStream,org.apache.commons.io.FileUtils,java.lang.Exception,java.util.Enumeration,java.io.BufferedInputStream,java.io.IOException,java.io.File,?,java.util.zip.ZipFile,</t>
  </si>
  <si>
    <t>java.lang.Exception.Exception,java.io.FileOutputStream.FileOutputStream,android.util.Log.d,Enumeration&lt;?&gt;.hasMoreElements,java.util.zip.ZipFile.ZipFile,java.io.File.getAbsolutePath,java.util.zip.ZipFile.getInputStream,java.util.zip.ZipEntry.getName,Enumeration&lt;?&gt;.nextElement,java.io.File.File,java.io.BufferedInputStream.close,java.io.BufferedOutputStream.flush,java.util.zip.ZipEntry.isDirectory,java.io.BufferedInputStream.read,java.io.BufferedInputStream.BufferedInputStream,org.apache.commons.io.FileUtils.forceMkdir,java.io.BufferedOutputStream.BufferedOutputStream,java.io.BufferedOutputStream.close,java.util.zip.ZipFile.entries,java.io.BufferedOutputStream.write,java.io.File.getParent,</t>
  </si>
  <si>
    <t>private,static,final,private,static,final,public,static,</t>
  </si>
  <si>
    <t>java.lang.String,int,</t>
  </si>
  <si>
    <t>AMZipUtils::unZipFile</t>
  </si>
  <si>
    <t>AMZipUtils::unZipFile( File file , File outputPath)</t>
  </si>
  <si>
    <t>['file', 'outputPath']</t>
  </si>
  <si>
    <t>D:/doutorado/AnyMemo/app\src\main\java\org\liberty\android\fantastischmemo\utils\AMZipUtils.java</t>
  </si>
  <si>
    <t>#5, #6</t>
  </si>
  <si>
    <t>java.io.BufferedOutputStream, java.io.BufferedInputStream, java.util.zip.ZipFile</t>
  </si>
  <si>
    <t>compressFile</t>
  </si>
  <si>
    <t>audioDirectory,imageDirectory,imageRelativePath,DEFAULT_ROOT_PATH,outZipFile,e,audioRelativePath,dbFile,zos,</t>
  </si>
  <si>
    <t>java.io.FileOutputStream,org.liberty.android.fantastischmemo.common.AMEnv,java.lang.Exception,java.io.File,java.util.zip.ZipOutputStream,java.lang.String,java.io.IOException,java.util.zip.ZipEntry,</t>
  </si>
  <si>
    <t>java.util.zip.ZipEntry.ZipEntry,java.lang.Exception.Exception,java.io.File.File,java.util.zip.ZipOutputStream.ZipOutputStream,java.io.FileOutputStream.FileOutputStream,java.util.zip.ZipOutputStream.putNextEntry,java.io.File.getName,java.util.zip.ZipOutputStream.close,java.io.File.exists,</t>
  </si>
  <si>
    <t>zipFile,zipDirectory,</t>
  </si>
  <si>
    <t>AMZipUtils::compressFile</t>
  </si>
  <si>
    <t>AMZipUtils::compressFile( File dbFile , File outZipFile)</t>
  </si>
  <si>
    <t>['dbFile', 'outZipFile']</t>
  </si>
  <si>
    <t>java.util.zip.ZipOutputStream</t>
  </si>
  <si>
    <t>zipFile</t>
  </si>
  <si>
    <t>(File,ZipOutputStream)</t>
  </si>
  <si>
    <t>in,zout,file,fileName,</t>
  </si>
  <si>
    <t>org.apache.commons.io.IOUtils,java.io.File,java.util.zip.ZipOutputStream,java.lang.String,java.io.FileInputStream,java.io.IOException,java.io.InputStream,java.util.zip.ZipEntry,</t>
  </si>
  <si>
    <t>java.io.FileInputStream.FileInputStream,java.io.File.getName,java.util.zip.ZipOutputStream.putNextEntry,java.util.zip.ZipEntry.ZipEntry,org.apache.commons.io.IOUtils.copy,java.io.InputStream.close,</t>
  </si>
  <si>
    <t>private,static,</t>
  </si>
  <si>
    <t>AMZipUtils::zipFile</t>
  </si>
  <si>
    <t>AMZipUtils::zipFile( File file , ZipOutputStream zout)</t>
  </si>
  <si>
    <t>['file', 'zout']</t>
  </si>
  <si>
    <t>zipDirectory</t>
  </si>
  <si>
    <t>(File,String,File)</t>
  </si>
  <si>
    <t>directory,zos,prefixDir,outputFile,</t>
  </si>
  <si>
    <t>java.io.FileOutputStream,java.io.File,java.util.zip.ZipOutputStream,java.lang.String,java.io.IOException,</t>
  </si>
  <si>
    <t>java.io.FileOutputStream.FileOutputStream,java.util.zip.ZipOutputStream.close,java.util.zip.ZipOutputStream.ZipOutputStream,</t>
  </si>
  <si>
    <t>zipDirectory,</t>
  </si>
  <si>
    <t>AMZipUtils::zipDirectory</t>
  </si>
  <si>
    <t>AMZipUtils::zipDirectory( File directory , String prefixDir , File outputFile)</t>
  </si>
  <si>
    <t>['directory', 'prefixDir', 'outputFile']</t>
  </si>
  <si>
    <t>(File,String,ZipOutputStream)</t>
  </si>
  <si>
    <t>name,base,out,kid,queue,directory,zout,in,prefixDir,</t>
  </si>
  <si>
    <t>org.apache.commons.io.IOUtils,java.io.FileInputStream,java.util.zip.ZipEntry,java.util.LinkedList,java.io.InputStream,java.io.IOException,java.io.File,java.util.zip.ZipOutputStream,java.lang.System,java.lang.String,java.net.URI,</t>
  </si>
  <si>
    <t>out.println,java.util.zip.ZipEntry.ZipEntry,java.util.zip.ZipOutputStream.putNextEntry,java.util.LinkedList.LinkedList,LinkedList&lt;File&gt;.addLast,java.io.File.toURI,java.net.URI.relativize,kid.toURI,java.util.zip.ZipOutputStream.closeEntry,LinkedList&lt;File&gt;.removeFirst,kid.isDirectory,org.apache.commons.io.IOUtils.copy,java.io.File.listFiles,java.io.InputStream.close,LinkedList&lt;File&gt;.isEmpty,java.lang.String.endsWith,toURI().getPath,java.io.FileInputStream.FileInputStream,</t>
  </si>
  <si>
    <t>NotificationChannelUtil</t>
  </si>
  <si>
    <t>createNotificationChannels</t>
  </si>
  <si>
    <t>SDK_INT,context,VERSION,O,notificationManager,notificationChannelList,VERSION_CODES,</t>
  </si>
  <si>
    <t>android.app.NotificationManager,NotificationManager.class,java.util.ArrayList,android.os.Build,java.util.List,android.app.NotificationChannel,</t>
  </si>
  <si>
    <t>android.app.NotificationManager.createNotificationChannels,android.content.Context.getSystemService,java.util.ArrayList.ArrayList,List&lt;NotificationChannel&gt;.add,</t>
  </si>
  <si>
    <t>createConversationNotificationChannel,createReviewReminderNotificationChannel,createCardPlayerNotificationChannel,</t>
  </si>
  <si>
    <t>NotificationChannelUtil::createNotificationChannels</t>
  </si>
  <si>
    <t>NotificationChannelUtil::createNotificationChannels()</t>
  </si>
  <si>
    <t>D:/doutorado/AnyMemo/app\src\main\java\org\liberty\android\fantastischmemo\utils\NotificationChannelUtil.java</t>
  </si>
  <si>
    <t>createCardPlayerNotificationChannel</t>
  </si>
  <si>
    <t>NotificationChannel</t>
  </si>
  <si>
    <t>name,context,card_player_notification_channel_title,CARD_PLAYER_NOTIFICATION_CHANNEL_ID,string,channel,card_player_notification_channel_description,IMPORTANCE_DEFAULT,description,importance,</t>
  </si>
  <si>
    <t>org.liberty.android.fantastischmemo.R,android.app.NotificationManager,java.lang.CharSequence,java.lang.String,android.app.NotificationChannel,</t>
  </si>
  <si>
    <t>android.app.NotificationChannel.NotificationChannel,android.app.NotificationChannel.setDescription,android.content.Context.getString,</t>
  </si>
  <si>
    <t>@RequiresApi(Build.VERSION_CODES.O),private,</t>
  </si>
  <si>
    <t>NotificationChannelUtil::createCardPlayerNotificationChannel</t>
  </si>
  <si>
    <t>NotificationChannelUtil::createCardPlayerNotificationChannel()</t>
  </si>
  <si>
    <t>createReviewReminderNotificationChannel</t>
  </si>
  <si>
    <t>importance,name,string,REVIEW_REMINDER_CHANNEL_ID,context,review_reminder,IMPORTANCE_LOW,</t>
  </si>
  <si>
    <t>org.liberty.android.fantastischmemo.R,android.app.NotificationManager,java.lang.CharSequence,android.app.NotificationChannel,</t>
  </si>
  <si>
    <t>android.app.NotificationChannel.NotificationChannel,android.content.Context.getString,</t>
  </si>
  <si>
    <t>NotificationChannelUtil::createReviewReminderNotificationChannel</t>
  </si>
  <si>
    <t>NotificationChannelUtil::createReviewReminderNotificationChannel()</t>
  </si>
  <si>
    <t>createConversationNotificationChannel</t>
  </si>
  <si>
    <t>importance,name,conversion_result,string,context,CONVERSATION_CHANNEL_ID,IMPORTANCE_LOW,</t>
  </si>
  <si>
    <t>NotificationChannelUtil::createConversationNotificationChannel</t>
  </si>
  <si>
    <t>NotificationChannelUtil::createConversationNotificationChannel()</t>
  </si>
  <si>
    <t>org.liberty.android.fantastischmemo.ui</t>
  </si>
  <si>
    <t>SettingsScreen$View.OnTouchListener</t>
  </si>
  <si>
    <t>onTouch</t>
  </si>
  <si>
    <t>(View,MotionEvent)</t>
  </si>
  <si>
    <t>ACTION_UP,settingsChanged,event,</t>
  </si>
  <si>
    <t>android.view.View,android.view.MotionEvent,</t>
  </si>
  <si>
    <t>android.view.MotionEvent.getAction,</t>
  </si>
  <si>
    <t>boolean,</t>
  </si>
  <si>
    <t>AudioRecorderFragment</t>
  </si>
  <si>
    <t>startPlaying</t>
  </si>
  <si>
    <t>mFileName,mPlayer,TAG,</t>
  </si>
  <si>
    <t>android.media.MediaPlayer,android.media.MediaPlayer.OnCompletionListener,android.util.Log,java.io.IOException,</t>
  </si>
  <si>
    <t>android.media.MediaPlayer.prepare,android.media.MediaPlayer.MediaPlayer,android.media.MediaPlayer.OnCompletionListener.OnCompletionListener,android.media.MediaPlayer.setOnCompletionListener,android.media.MediaPlayer.start,android.util.Log.e,android.media.MediaPlayer.setDataSource,</t>
  </si>
  <si>
    <t>java.lang.String,java.lang.String,android.media.MediaPlayer,</t>
  </si>
  <si>
    <t>AudioRecorderFragment::startPlaying</t>
  </si>
  <si>
    <t>AudioRecorderFragment::startPlaying()</t>
  </si>
  <si>
    <t>D:/doutorado/AnyMemo/app\src\main\java\org\liberty\android\fantastischmemo\ui\AudioRecorderFragment.java</t>
  </si>
  <si>
    <t>stopPlaying</t>
  </si>
  <si>
    <t>mPlayer,</t>
  </si>
  <si>
    <t>android.media.MediaPlayer.release,</t>
  </si>
  <si>
    <t>AudioRecorderFragment::stopPlaying</t>
  </si>
  <si>
    <t>AudioRecorderFragment::stopPlaying()</t>
  </si>
  <si>
    <t>android.media.MediaPlayer</t>
  </si>
  <si>
    <t>GestureSelectionDialogFragment$GesturesAdapter</t>
  </si>
  <si>
    <t>getView</t>
  </si>
  <si>
    <t>(int,View,ViewGroup)</t>
  </si>
  <si>
    <t>View</t>
  </si>
  <si>
    <t>name,mActivity,mThumbnailSize,mInflater,position,layout,bitmapDrawable,gestureNameDescriptionMap,label,bitmap,parent,mPathColor,gesture,convertView,mThumbnailInset,gesture_selection_list_item,</t>
  </si>
  <si>
    <t>org.liberty.android.fantastischmemo.ui.NamedGesture,org.liberty.android.fantastischmemo.R,android.view.View,android.view.ViewGroup,android.graphics.Bitmap,android.text.Html,android.widget.TextView,android.graphics.drawable.BitmapDrawable,</t>
  </si>
  <si>
    <t>org.liberty.android.fantastischmemo.ui.NamedGesture.toBitmap,android.view.LayoutInflater.inflate,android.graphics.drawable.BitmapDrawable.BitmapDrawable,android.widget.TextView.setCompoundDrawablesWithIntrinsicBounds,android.text.Html.fromHtml,android.widget.TextView.setTag,android.widget.TextView.setText,</t>
  </si>
  <si>
    <t>getItem,</t>
  </si>
  <si>
    <t>int,java.util.Map,org.liberty.android.fantastischmemo.common.BaseActivity,int,android.view.LayoutInflater,int,</t>
  </si>
  <si>
    <t>RecentListFragment</t>
  </si>
  <si>
    <t>onAttach</t>
  </si>
  <si>
    <t>ACTION_DESELECT_ALL,ACTION_REMOVE_SELECTED,mRemoveSelectedReceiver,mClearSelectionReceiver,activity,</t>
  </si>
  <si>
    <t>android.content.Context,org.liberty.android.fantastischmemo.utils.RecentListActionModeUtil,androidx.localbroadcastmanager.content.LocalBroadcastManager,android.content.IntentFilter,</t>
  </si>
  <si>
    <t>androidx.localbroadcastmanager.content.LocalBroadcastManager.getInstance,getInstance().registerReceiver,android.content.IntentFilter.IntentFilter,</t>
  </si>
  <si>
    <t>setHasOptionsMenu,super.onAttach,getActivity,</t>
  </si>
  <si>
    <t>org.liberty.android.fantastischmemo.ui.BroadcastReceiver,android.content.BroadcastReceiver,</t>
  </si>
  <si>
    <t>RecentListFragment::onAttach</t>
  </si>
  <si>
    <t>RecentListFragment::onAttach( Context activity)</t>
  </si>
  <si>
    <t>['activity']</t>
  </si>
  <si>
    <t>D:/doutorado/AnyMemo/app\src\main\java\org\liberty\android\fantastischmemo\ui\RecentListFragment.java</t>
  </si>
  <si>
    <t>onDetach</t>
  </si>
  <si>
    <t>mRemoveSelectedReceiver,mClearSelectionReceiver,</t>
  </si>
  <si>
    <t>androidx.localbroadcastmanager.content.LocalBroadcastManager.getInstance,getInstance().unregisterReceiver,</t>
  </si>
  <si>
    <t>getActivity,super.onDetach,</t>
  </si>
  <si>
    <t>RecentListFragment::onDetach</t>
  </si>
  <si>
    <t>RecentListFragment::onDetach()</t>
  </si>
  <si>
    <t>CardFragment</t>
  </si>
  <si>
    <t>onCreateView</t>
  </si>
  <si>
    <t>(LayoutInflater,ViewGroup,Bundle)</t>
  </si>
  <si>
    <t>cardTextView,displayInHtml,fontSize,textOnLongClickListener,textColor,backgroundColor,card_layout,fontFile,card_text_view,RIGHT,v,container,LEFT,cardTextUtil,mCardText,id,root,htmlLinebreakConversion,NO_GRAVITY,rootView,cardOnClickListener,textAlignment,cardOnLongClickListener,layout,textOnClickListener,CENTER,qt,inflater,</t>
  </si>
  <si>
    <t>View.OnClickListener,android.graphics.Typeface,CENTER,android.view.ViewGroup,android.view.Gravity,android.view.LayoutInflater,CENTER_LEFT,android.os.Bundle,android.widget.LinearLayout,CENTER_RIGHT,android.widget.TextView,java.io.File,org.liberty.android.fantastischmemo.R,LEFT,android.view.View,RIGHT,</t>
  </si>
  <si>
    <t>android.widget.TextView.setOnClickListener,android.widget.TextView.setTextSize,android.view.LayoutInflater.inflate,fontFile().exists,org.liberty.android.fantastischmemo.utils.CardTextUtil.getSpannableText,android.widget.LinearLayout.setGravity,java.io.File.File,android.widget.TextView.setTypeface,android.view.View.findViewById,android.widget.TextView.setText,android.widget.LinearLayout.setOnLongClickListener,android.widget.LinearLayout.setOnClickListener,android.widget.TextView.setOnLongClickListener,android.widget.TextView.setTextColor,android.widget.TextView.setGravity,android.graphics.Typeface.createFromFile,View.OnClickListener.View.OnClickListener,android.widget.LinearLayout.setBackgroundColor,</t>
  </si>
  <si>
    <t>boolean,org.liberty.android.fantastischmemo.utils.CardTextUtil,OnClickListener,OnLongClickListener,boolean,OnClickListener,Setting.Align,android.widget.LinearLayout,java.lang.String,java.lang.Integer,OnLongClickListener,java.lang.String,android.widget.TextView,java.lang.Integer,int,</t>
  </si>
  <si>
    <t>CardFragment::onCreateView</t>
  </si>
  <si>
    <t>CardFragment::onCreateView( LayoutInflater inflater , ViewGroup container , Bundle savedInstanceState)</t>
  </si>
  <si>
    <t>['inflater', 'container', 'savedInstanceState']</t>
  </si>
  <si>
    <t>D:/doutorado/AnyMemo/app\src\main\java\org\liberty\android\fantastischmemo\ui\CardFragment.java</t>
  </si>
  <si>
    <t>PaintActivity</t>
  </si>
  <si>
    <t>loadBitmap</t>
  </si>
  <si>
    <t>Bitmap</t>
  </si>
  <si>
    <t>width,mutableBitmap,length,Config,DEFAULT,shre,ARGB_8888,display,b,bitmap,height,previouslyEncodedImage,</t>
  </si>
  <si>
    <t>android.util.Base64,java.lang.String,android.graphics.Bitmap,android.graphics.BitmapFactory,android.content.SharedPreferences,android.preference.PreferenceManager,android.view.Display,</t>
  </si>
  <si>
    <t>java.lang.String.equalsIgnoreCase,android.graphics.Bitmap.createBitmap,android.view.Display.getHeight,android.content.SharedPreferences.getString,android.preference.PreferenceManager.getDefaultSharedPreferences,android.graphics.BitmapFactory.decodeByteArray,android.view.Display.getWidth,mutableBitmap().getDefaultDisplay,android.graphics.Bitmap.copy,android.util.Base64.decode,</t>
  </si>
  <si>
    <t>getWindowManager,</t>
  </si>
  <si>
    <t>PaintActivity::loadBitmap</t>
  </si>
  <si>
    <t>PaintActivity::loadBitmap()</t>
  </si>
  <si>
    <t>D:/doutorado/AnyMemo/app\src\main\java\org\liberty\android\fantastischmemo\ui\PaintActivity.java</t>
  </si>
  <si>
    <t>saveBitmap</t>
  </si>
  <si>
    <t>(Bitmap)</t>
  </si>
  <si>
    <t>PNG,DEFAULT,shre,b,bitmap,encodedImage,edit,baos,CompressFormat,</t>
  </si>
  <si>
    <t>android.util.Base64,java.lang.String,SharedPreferences.Editor,android.graphics.Bitmap,java.io.ByteArrayOutputStream,android.content.SharedPreferences,android.preference.PreferenceManager,</t>
  </si>
  <si>
    <t>android.content.SharedPreferences.edit,java.io.ByteArrayOutputStream.toByteArray,Editor.apply,Editor.putString,android.preference.PreferenceManager.getDefaultSharedPreferences,android.util.Base64.encodeToString,android.graphics.Bitmap.compress,java.io.ByteArrayOutputStream.ByteArrayOutputStream,</t>
  </si>
  <si>
    <t>PaintActivity::saveBitmap</t>
  </si>
  <si>
    <t>PaintActivity::saveBitmap( Bitmap bitmap)</t>
  </si>
  <si>
    <t>['bitmap']</t>
  </si>
  <si>
    <t>CardImageGetter</t>
  </si>
  <si>
    <t>getDrawable</t>
  </si>
  <si>
    <t>Drawable</t>
  </si>
  <si>
    <t>filesFound,TAG,drawable,context,scaleFactor,resizedBitmap,is,picture,height,amFileUtil,imageSearchPaths,width,source,screenWidth,matrix,scaledWidth,e,d,orngBitmap,scaledHeight,</t>
  </si>
  <si>
    <t>android.util.Log,android.graphics.BitmapFactory,android.graphics.drawable.Drawable,android.graphics.Matrix,java.lang.Exception,java.io.InputStream,java.util.List,android.graphics.Bitmap,android.graphics.drawable.BitmapDrawable,java.io.File,org.liberty.android.fantastischmemo.R,java.lang.String,java.net.URL,</t>
  </si>
  <si>
    <t>List&lt;File&gt;.get,android.graphics.BitmapFactory.decodeFile,android.graphics.BitmapFactory.decodeStream,List&lt;File&gt;.size,android.graphics.Bitmap.createBitmap,get().getAbsolutePath,android.content.Context.getResources,android.graphics.drawable.Drawable.getIntrinsicWidth,android.graphics.Bitmap.getWidth,java.net.URL.URL,android.util.Log.v,android.graphics.drawable.Drawable.setBounds,android.graphics.Bitmap.getHeight,android.graphics.drawable.BitmapDrawable.setBounds,source().getContent,android.graphics.Matrix.Matrix,android.graphics.drawable.BitmapDrawable.BitmapDrawable,android.graphics.Matrix.postScale,android.util.Log.e,org.liberty.android.fantastischmemo.utils.AMFileUtil.findFileInPaths,android.graphics.drawable.Drawable.getIntrinsicHeight,getResources().getDrawable,</t>
  </si>
  <si>
    <t>int,android.content.Context,java.lang.String[],org.liberty.android.fantastischmemo.utils.AMFileUtil,java.lang.String,</t>
  </si>
  <si>
    <t>CardImageGetter::getDrawable</t>
  </si>
  <si>
    <t>CardImageGetter::getDrawable( String source)</t>
  </si>
  <si>
    <t>['source']</t>
  </si>
  <si>
    <t>D:/doutorado/AnyMemo/app\src\main\java\org\liberty\android\fantastischmemo\ui\CardImageGetter.java</t>
  </si>
  <si>
    <t>android.graphics.Bitmap</t>
  </si>
  <si>
    <r>
      <rPr>
        <rFont val="Calibri"/>
        <color theme="1"/>
        <sz val="11.0"/>
      </rPr>
      <t xml:space="preserve">Returns a bitmap from subset of the source bitmap, transformed by the optional matrix. The new bitmap may be the same object as source, or a copy may have been made. It is initialized with the same density and color space as the original bitmap. If the source bitmap is immutable and the requested subset is the same as the source bitmap itself, then the source bitmap is returned and no new bitmap is created. The returned bitmap will always be mutable except in the following scenarios: (1) In situations where the source bitmap is returned and the source bitmap is immutable (2) The source bitmap is a hardware bitmap. That is </t>
    </r>
    <r>
      <rPr>
        <rFont val="Arial Unicode MS"/>
        <color theme="1"/>
        <sz val="10.0"/>
      </rPr>
      <t>getConfig()</t>
    </r>
    <r>
      <rPr>
        <rFont val="Calibri"/>
        <color theme="1"/>
        <sz val="11.0"/>
      </rPr>
      <t xml:space="preserve"> is equivalent to </t>
    </r>
    <r>
      <rPr>
        <rFont val="Arial Unicode MS"/>
        <color theme="1"/>
        <sz val="10.0"/>
      </rPr>
      <t>Config#HARDWARE</t>
    </r>
  </si>
  <si>
    <t>scaleBitmap</t>
  </si>
  <si>
    <t>height,b,matrix,resizedBitmap,width,scaleFactor,screenWidth,</t>
  </si>
  <si>
    <t>android.graphics.Bitmap,android.graphics.Matrix,</t>
  </si>
  <si>
    <t>android.graphics.Matrix.postScale,android.graphics.Bitmap.createBitmap,android.graphics.Bitmap.getHeight,android.graphics.Matrix.Matrix,android.graphics.Bitmap.getWidth,</t>
  </si>
  <si>
    <t>CardImageGetter::scaleBitmap</t>
  </si>
  <si>
    <t>CardImageGetter::scaleBitmap( Bitmap b)</t>
  </si>
  <si>
    <t>['b']</t>
  </si>
  <si>
    <t>AudioRecorderFragment$OnCompletionListener</t>
  </si>
  <si>
    <t>mSaveButton,mStartPlaying,mPlayButton,mRecordButton,</t>
  </si>
  <si>
    <t>stopPlaying,</t>
  </si>
  <si>
    <t>boolean,android.widget.ToggleButton,android.widget.ToggleButton,android.widget.Button,</t>
  </si>
  <si>
    <t>GradeButtonsFragment$View.OnTouchListener</t>
  </si>
  <si>
    <t>activity,</t>
  </si>
  <si>
    <t>QACardActivity,</t>
  </si>
  <si>
    <t>CardPlayerFragment</t>
  </si>
  <si>
    <t>serviceEventListener,filter,ACTION_GO_TO_CARD,ACTION_PLAYING_STOPPED,</t>
  </si>
  <si>
    <t>android.content.IntentFilter,org.liberty.android.fantastischmemo.service.CardPlayerService,</t>
  </si>
  <si>
    <t>android.content.IntentFilter.IntentFilter,ACTION_PLAYING_STOPPED().registerReceiver,android.content.IntentFilter.addAction,</t>
  </si>
  <si>
    <t>getActivity,super.onResume,</t>
  </si>
  <si>
    <t>android.content.BroadcastReceiver,</t>
  </si>
  <si>
    <t>CardPlayerFragment::onResume</t>
  </si>
  <si>
    <t>CardPlayerFragment::onResume()</t>
  </si>
  <si>
    <t>D:/doutorado/AnyMemo/app\src\main\java\org\liberty\android\fantastischmemo\ui\CardPlayerFragment.java</t>
  </si>
  <si>
    <t>serviceEventListener,</t>
  </si>
  <si>
    <t>onPause().unregisterReceiver,</t>
  </si>
  <si>
    <t>getActivity,super.onPause,</t>
  </si>
  <si>
    <t>CardPlayerFragment::onPause</t>
  </si>
  <si>
    <t>CardPlayerFragment::onPause()</t>
  </si>
  <si>
    <t>AnyMemo</t>
  </si>
  <si>
    <t>prepareFirstTimeRun</t>
  </si>
  <si>
    <t>string,ok_text,TAG,thisVersionCode,versionCode,DEBUG,about_version,editor,SAVED_VERSION_CODE_KEY,firstTime,link_alert_message,link_alert,in2,textView,emptyDbPath,amFileUtil,id,what_is_new_message,sdPath,DEFAULT_ROOT_PATH,DEFAULT_DB_NAME,EMPTY_DB_NAME,e,settings,alertView,layout,FIRST_TIME_KEY,what_is_new,savedVersionCode,</t>
  </si>
  <si>
    <t>org.liberty.android.fantastischmemo.common.AMPrefKeys,android.text.method.LinkMovementMethod,SharedPreferences.Editor,org.liberty.android.fantastischmemo.R,android.view.View,java.io.InputStream,AlertDialog.Builder,java.io.File,android.text.Html,org.liberty.android.fantastischmemo.common.AMEnv,org.liberty.android.fantastischmemo.BuildConfig,android.widget.TextView,org.apache.commons.io.FileUtils,PackageManager.NameNotFoundException,DialogInterface.OnClickListener,java.lang.RuntimeException,android.util.Log,java.io.IOException,java.lang.String,</t>
  </si>
  <si>
    <t>android.content.SharedPreferences.edit,AlertDialog.Builder.AlertDialog.Builder,android.view.View.findViewById,Editor.clear,android.text.Html.fromHtml,org.apache.commons.io.FileUtils.copyInputStreamToFile,Editor.apply,java.io.InputStream.close,getAssets().open,getFilesDir().getAbsolutePath,DEFAULT_DB_NAME().getAssets,Editor.putString,android.widget.TextView.setMovementMethod,Editor.putBoolean,thisVersionCode().getPackageInfo,DialogInterface.OnClickListener.DialogInterface.OnClickListener,android.content.SharedPreferences.getBoolean,java.io.File.File,org.liberty.android.fantastischmemo.common.AMPrefKeys.getRecentPathKey,android.text.method.LinkMovementMethod.getInstance,EMPTY_DB_NAME().getFilesDir,android.util.Log.e,java.lang.RuntimeException.RuntimeException,android.view.View.inflate,Editor.putInt,android.widget.TextView.setText,android.content.SharedPreferences.getInt,org.liberty.android.fantastischmemo.utils.AMFileUtil.copyFileFromAsset,</t>
  </si>
  <si>
    <t>getString,getPackageManager,getPackageName,getApplicationContext,getResources,</t>
  </si>
  <si>
    <t>PackageManager.NameNotFoundException,java.io.IOException,</t>
  </si>
  <si>
    <t>org.liberty.android.fantastischmemo.utils.AMFileUtil,android.content.SharedPreferences,java.lang.String,</t>
  </si>
  <si>
    <t>AnyMemo::prepareFirstTimeRun</t>
  </si>
  <si>
    <t>AnyMemo::prepareFirstTimeRun()</t>
  </si>
  <si>
    <t>D:/doutorado/AnyMemo/app\src\main\java\org\liberty\android\fantastischmemo\ui\AnyMemo.java</t>
  </si>
  <si>
    <t>AnyMemo$FileAsyncTaskLoader</t>
  </si>
  <si>
    <t>loadInBackground</t>
  </si>
  <si>
    <t>databaseUtil,inputStream,length,anyMemoRef,DEFAULT_ROOT_PATH,contentUri,newFileName,TAG,e,amFileUtil,splittedUri,newFile,anyMemoActivity,</t>
  </si>
  <si>
    <t>org.liberty.android.fantastischmemo.common.AMEnv,java.io.File,java.lang.String,android.util.Log,java.io.IOException,org.apache.commons.io.FileUtils,org.liberty.android.fantastischmemo.ui.AnyMemo,java.io.InputStream,</t>
  </si>
  <si>
    <t>android.util.Log.e,toString().split,java.lang.String.endsWith,android.net.Uri.toString,org.liberty.android.fantastischmemo.ui.AnyMemo.getContentResolver,java.lang.ref.WeakReference.get,java.io.File.delete,getContentResolver().openInputStream,java.io.File.File,java.io.File.getAbsolutePath,org.apache.commons.io.FileUtils.copyInputStreamToFile,</t>
  </si>
  <si>
    <t>org.liberty.android.fantastischmemo.utils.AMFileUtil,android.net.Uri,java.lang.String,java.lang.ref.WeakReference,org.liberty.android.fantastischmemo.utils.DatabaseUtil,</t>
  </si>
  <si>
    <t>org.liberty.android.fantastischmemo.downloader.oauth</t>
  </si>
  <si>
    <t>OauthAccessCodeRetrievalFragment$RequestTokenTask</t>
  </si>
  <si>
    <t>onPreExecute</t>
  </si>
  <si>
    <t>webview,INVISIBLE,loadingText,VISIBLE,progressDialog,</t>
  </si>
  <si>
    <t>android.view.View,</t>
  </si>
  <si>
    <t>private,@Override,protected,</t>
  </si>
  <si>
    <t>android.view.View,android.webkit.WebView,android.view.View,</t>
  </si>
  <si>
    <t>onPostExecute</t>
  </si>
  <si>
    <t>(Void)</t>
  </si>
  <si>
    <t>mActivity,webview,string,exception_text,error_text,FOCUS_DOWN,backgroundTaskException,</t>
  </si>
  <si>
    <t>org.liberty.android.fantastischmemo.R,View.OnTouchListener,java.lang.Void,org.liberty.android.fantastischmemo.utils.AMGUIUtility,android.webkit.WebViewClient,android.view.View,</t>
  </si>
  <si>
    <t>getSettings().setJavaScriptEnabled,org.liberty.android.fantastischmemo.utils.AMGUIUtility.displayError,View.OnTouchListener.View.OnTouchListener,android.webkit.WebViewClient.WebViewClient,</t>
  </si>
  <si>
    <t>getString,getLoginUrl,</t>
  </si>
  <si>
    <t>@Override,protected,</t>
  </si>
  <si>
    <t>android.app.Activity,android.webkit.WebView,java.lang.Exception,</t>
  </si>
  <si>
    <t>OauthAccessCodeRetrievalFragment$RequestTokenTask$View.OnTouchListener</t>
  </si>
  <si>
    <t>ACTION_UP,v,ACTION_DOWN,event,</t>
  </si>
  <si>
    <t>android.view.View.hasFocus,android.view.View.requestFocus,android.view.MotionEvent.getAction,</t>
  </si>
  <si>
    <t>OauthAccessCodeRetrievalFragment$RequestTokenTask$WebViewClient</t>
  </si>
  <si>
    <t>onPageFinished</t>
  </si>
  <si>
    <t>(WebView,String)</t>
  </si>
  <si>
    <t>webview,url,loadingText,VISIBLE,progressDialog,GONE,authenticated,</t>
  </si>
  <si>
    <t>android.webkit.WebView,java.lang.String,android.view.View,</t>
  </si>
  <si>
    <t>processCallbackUrl,dismiss,</t>
  </si>
  <si>
    <t>private,@Override,public,</t>
  </si>
  <si>
    <t>boolean,android.view.View,android.webkit.WebView,android.view.View,</t>
  </si>
  <si>
    <t>OauthAccessCodeRetrievalFragment</t>
  </si>
  <si>
    <t>displayRectangle,mActivity,webview,savedInstanceState,loadingText,window,ll,auth_page_load_progress,v,auth_page_load_text,container,login_page,id,rootView,oauth_login_layout,progressDialog,task,layout,inflater,</t>
  </si>
  <si>
    <t>android.view.ViewGroup,android.view.LayoutInflater,android.graphics.Rect,java.lang.Void,android.webkit.WebView,android.os.Bundle,org.liberty.android.fantastischmemo.downloader.oauth.RequestTokenTask,android.widget.LinearLayout,org.liberty.android.fantastischmemo.R,android.view.Window,android.view.View,</t>
  </si>
  <si>
    <t>android.view.View.findViewById,org.liberty.android.fantastischmemo.downloader.oauth.RequestTokenTask.execute,android.graphics.Rect.height,android.app.Activity.getWindow,android.view.Window.getDecorView,android.widget.LinearLayout.setMinimumWidth,android.widget.LinearLayout.setMinimumHeight,android.view.LayoutInflater.inflate,org.liberty.android.fantastischmemo.downloader.oauth.RequestTokenTask.RequestTokenTask,android.graphics.Rect.Rect,android.graphics.Rect.width,getDecorView().getWindowVisibleDisplayFrame,</t>
  </si>
  <si>
    <t>super.onCreate,</t>
  </si>
  <si>
    <t>android.app.Activity,android.widget.LinearLayout,android.view.View,android.webkit.WebView,android.view.View,</t>
  </si>
  <si>
    <t>OauthAccessCodeRetrievalFragment::onCreateView</t>
  </si>
  <si>
    <t>OauthAccessCodeRetrievalFragment::onCreateView( LayoutInflater inflater , ViewGroup container , Bundle savedInstanceState)</t>
  </si>
  <si>
    <t>D:/doutorado/AnyMemo/app\src\main\java\org\liberty\android\fantastischmemo\downloader\oauth\OauthAccessCodeRetrievalFragment.java</t>
  </si>
  <si>
    <t>org.liberty.android.fantastischmemo.service</t>
  </si>
  <si>
    <t>ConvertIntentService</t>
  </si>
  <si>
    <t>NOTIFICATION_SERVICE,notificationManager,</t>
  </si>
  <si>
    <t>onCreate().inject,</t>
  </si>
  <si>
    <t>appComponents,super.onCreate,getSystemService,</t>
  </si>
  <si>
    <t>android.app.NotificationManager,</t>
  </si>
  <si>
    <t>ConvertIntentService::onCreate</t>
  </si>
  <si>
    <t>ConvertIntentService::onCreate()</t>
  </si>
  <si>
    <t>D:/doutorado/AnyMemo/app\src\main\java\org\liberty\android\fantastischmemo\service\ConvertIntentService.java</t>
  </si>
  <si>
    <t>showInProgressNotification</t>
  </si>
  <si>
    <t>(int,String)</t>
  </si>
  <si>
    <t>android,notificationManager,CONVERSATION_CHANNEL_ID,drawable,conversionFileInfo,dummyPendingIntent,R,string,notificationId,converting_wait_text,inProgressNotification,stat_notify_sync,FLAG_UPDATE_CURRENT,</t>
  </si>
  <si>
    <t>org.liberty.android.fantastischmemo.R,NotificationCompat.Builder,android.content.Intent,android.app.Notification,java.lang.String,android.app.PendingIntent,org.liberty.android.fantastischmemo.utils.NotificationChannelUtil,</t>
  </si>
  <si>
    <t>android.app.PendingIntent.getActivity,android.content.Intent.Intent,android.app.NotificationManager.notify,NotificationCompat.Builder.NotificationCompat.Builder,</t>
  </si>
  <si>
    <t>getString,getApplicationContext,</t>
  </si>
  <si>
    <t>ConvertIntentService::showInProgressNotification</t>
  </si>
  <si>
    <t>ConvertIntentService::showInProgressNotification( int notificationId , String conversionFileInfo)</t>
  </si>
  <si>
    <t>['notificationId', 'conversionFileInfo']</t>
  </si>
  <si>
    <t>showFailureNotification</t>
  </si>
  <si>
    <t>(int,String,Exception)</t>
  </si>
  <si>
    <t>notificationManager,exception,CONVERSATION_CHANNEL_ID,drawable,conversionFileInfo,dummyPendingIntent,string,notificationId,anymemo_notification_icon,FLAG_UPDATE_CURRENT,failureNotification,converting_failure_text,</t>
  </si>
  <si>
    <t>org.liberty.android.fantastischmemo.R,java.lang.Exception,NotificationCompat.Builder,android.content.Intent,android.app.Notification,java.lang.String,android.app.PendingIntent,org.liberty.android.fantastischmemo.utils.NotificationChannelUtil,</t>
  </si>
  <si>
    <t>android.app.PendingIntent.getActivity,NotificationCompat.Builder.NotificationCompat.Builder,java.lang.Exception.toString,android.app.NotificationManager.notify,android.content.Intent.Intent,</t>
  </si>
  <si>
    <t>ConvertIntentService::showFailureNotification</t>
  </si>
  <si>
    <t>ConvertIntentService::showFailureNotification( int notificationId , String conversionFileInfo , Exception exception)</t>
  </si>
  <si>
    <t>['notificationId', 'conversionFileInfo', 'exception']</t>
  </si>
  <si>
    <t>showSuccessNotification</t>
  </si>
  <si>
    <t>pendingIntent,successNotification,notificationManager,CONVERSATION_CHANNEL_ID,drawable,string,notificationId,outputFilePath,converting_success_text,anymemo_notification_icon,recentListUtil,EXTRA_DBPATH,FLAG_UPDATE_CURRENT,resultIntent,</t>
  </si>
  <si>
    <t>org.apache.commons.io.FilenameUtils,PreviewEditActivity.class,android.content.Intent,NotificationCompat.Builder,org.liberty.android.fantastischmemo.ui.PreviewEditActivity,android.app.Notification,org.liberty.android.fantastischmemo.utils.NotificationChannelUtil,AnyMemo.class,org.liberty.android.fantastischmemo.R,java.lang.String,androidx.core.app.TaskStackBuilder,android.app.PendingIntent,</t>
  </si>
  <si>
    <t>android.content.Intent.Intent,NotificationCompat.Builder.NotificationCompat.Builder,androidx.core.app.TaskStackBuilder.create,org.apache.commons.io.FilenameUtils.getName,org.liberty.android.fantastischmemo.utils.RecentListUtil.addToRecentList,outputFilePath().toLowerCase,org.apache.commons.io.FilenameUtils.getExtension,android.app.NotificationManager.notify,toLowerCase().equals,android.content.Intent.putExtra,</t>
  </si>
  <si>
    <t>org.liberty.android.fantastischmemo.utils.RecentListUtil,android.app.NotificationManager,</t>
  </si>
  <si>
    <t>ConvertIntentService::showSuccessNotification</t>
  </si>
  <si>
    <t>ConvertIntentService::showSuccessNotification( int notificationId , String outputFilePath)</t>
  </si>
  <si>
    <t>['notificationId', 'outputFilePath']</t>
  </si>
  <si>
    <t>CardPlayerService</t>
  </si>
  <si>
    <t>pendingIntent,drawable,CARD_PLAYER_NOTIFICATION_CHANNEL_ID,card_player_notification_title,card_player_notification_text,mBuilder,NOTIFICATION_ID,string,ic_launcher,FLAG_ACTIVITY_SINGLE_TOP,resultIntent,</t>
  </si>
  <si>
    <t>org.liberty.android.fantastischmemo.R,NotificationCompat.Builder,android.content.Intent,CardPlayerActivity.class,android.app.PendingIntent,org.liberty.android.fantastischmemo.utils.NotificationChannelUtil,</t>
  </si>
  <si>
    <t>NotificationCompat.Builder.NotificationCompat.Builder,android.content.Intent.setFlags,android.app.PendingIntent.getActivity,org.liberty.android.fantastischmemo.ui.Builder.build,android.content.Intent.Intent,</t>
  </si>
  <si>
    <t>getString,startForeground,</t>
  </si>
  <si>
    <t>CardPlayerService::showNotification</t>
  </si>
  <si>
    <t>CardPlayerService::showNotification()</t>
  </si>
  <si>
    <t>D:/doutorado/AnyMemo/app\src\main\java\org\liberty\android\fantastischmemo\service\CardPlayerService.java</t>
  </si>
  <si>
    <t>org.liberty.android.fantastischmemo.downloader.dropbox</t>
  </si>
  <si>
    <t>DropboxApiHelper</t>
  </si>
  <si>
    <t>getResponseErrorString</t>
  </si>
  <si>
    <t>(Request,Response)</t>
  </si>
  <si>
    <t>response,request,US,</t>
  </si>
  <si>
    <t>okhttp3.Response,java.util.Locale,java.lang.String,java.io.IOException,okhttp3.Request,</t>
  </si>
  <si>
    <t>body().string,java.lang.String.format,okhttp3.Response.body,okhttp3.Response.code,okhttp3.Request.url,</t>
  </si>
  <si>
    <t>DropboxApiHelper::getResponseErrorString</t>
  </si>
  <si>
    <t>DropboxApiHelper::getResponseErrorString( Request request , Response response)</t>
  </si>
  <si>
    <t>['request', 'response']</t>
  </si>
  <si>
    <t>D:/doutorado/AnyMemo/app\src\main\java\org\liberty\android\fantastischmemo\downloader\dropbox\DropboxApiHelper.java</t>
  </si>
  <si>
    <t>DropboxApiHelper$SingleOnSubscribe&lt;UserInfo&gt;$Callback</t>
  </si>
  <si>
    <t>onResponse</t>
  </si>
  <si>
    <t>(Call,Response)</t>
  </si>
  <si>
    <t>emitter,response,e,accountId,email,userInfoObject,displayName,nameObject,userInfo,call,</t>
  </si>
  <si>
    <t>okhttp3.Call,okhttp3.Response,org.liberty.android.fantastischmemo.downloader.dropbox.entity.UserInfo,java.io.IOException,org.json.JSONObject,org.json.JSONException,</t>
  </si>
  <si>
    <t>java.io.IOException.IOException,emitter.onError,org.json.JSONObject.getJSONObject,body().string,org.liberty.android.fantastischmemo.downloader.dropbox.entity.UserInfo.UserInfo,org.json.JSONObject.JSONObject,emitter.onSuccess,okhttp3.Response.body,okhttp3.Response.isSuccessful,okhttp3.Call.request,org.json.JSONObject.getString,</t>
  </si>
  <si>
    <t>getResponseErrorString,</t>
  </si>
  <si>
    <t>org.json.JSONException,</t>
  </si>
  <si>
    <t>DropboxApiHelper$CompletableOnSubscribe$Callback</t>
  </si>
  <si>
    <t>emitter,</t>
  </si>
  <si>
    <t>okhttp3.Call,okhttp3.Response,java.io.IOException,</t>
  </si>
  <si>
    <t>emitter.onComplete,</t>
  </si>
  <si>
    <t>org.liberty.android.fantastischmemo.common</t>
  </si>
  <si>
    <t>AnyMemoDBOpenHelper</t>
  </si>
  <si>
    <t>(SQLiteDatabase,ConnectionSource)</t>
  </si>
  <si>
    <t>database,e,TAG,connectionSource,</t>
  </si>
  <si>
    <t>org.liberty.android.fantastischmemo.entity.Category,com.j256.ormlite.support.ConnectionSource,android.util.Log,Category.class,org.liberty.android.fantastischmemo.entity.Setting,LearningData.class,java.lang.RuntimeException,Card.class,android.database.sqlite.SQLiteDatabase,Setting.class,java.sql.SQLException,Deck.class,Filter.class,com.j256.ormlite.table.TableUtils,</t>
  </si>
  <si>
    <t>org.liberty.android.fantastischmemo.entity.Setting.create,e.toString,org.liberty.android.fantastischmemo.entity.Category.Category,org.liberty.android.fantastischmemo.entity.Setting.Setting,android.util.Log.v,com.j256.ormlite.table.TableUtils.createTable,LearningData.class().create,android.util.Log.i,java.lang.RuntimeException.RuntimeException,android.database.sqlite.SQLiteDatabase.getVersion,</t>
  </si>
  <si>
    <t>getCategoryDao,convertOldDatabase,getSettingDao,</t>
  </si>
  <si>
    <t>java.sql.SQLException,</t>
  </si>
  <si>
    <t>private,static,final,private,final,private,static,final,private,private,private,private,private,private,@Override,public,</t>
  </si>
  <si>
    <t>AnyMemoDBOpenHelper::onCreate</t>
  </si>
  <si>
    <t>AnyMemoDBOpenHelper::onCreate( SQLiteDatabase database , ConnectionSource connectionSource)</t>
  </si>
  <si>
    <t>['database', 'connectionSource']</t>
  </si>
  <si>
    <t>D:/doutorado/AnyMemo/app\src\main\java\org\liberty\android\fantastischmemo\common\AnyMemoDBOpenHelper.java</t>
  </si>
  <si>
    <t>convertOldDatabase</t>
  </si>
  <si>
    <t>(SQLiteDatabase)</t>
  </si>
  <si>
    <t>result,count_dict,count_learn,res,database,isOldDatabase,</t>
  </si>
  <si>
    <t>android.database.sqlite.SQLiteDatabase,android.database.Cursor,</t>
  </si>
  <si>
    <t>android.database.Cursor.close,android.database.sqlite.SQLiteDatabase.rawQuery,android.database.sqlite.SQLiteDatabase.execSQL,android.database.Cursor.getCount,</t>
  </si>
  <si>
    <t>AnyMemoDBOpenHelper::convertOldDatabase</t>
  </si>
  <si>
    <t>AnyMemoDBOpenHelper::convertOldDatabase( SQLiteDatabase database)</t>
  </si>
  <si>
    <t>['database']</t>
  </si>
  <si>
    <t>onUpgrade</t>
  </si>
  <si>
    <t>(SQLiteDatabase,ConnectionSource,int,int)</t>
  </si>
  <si>
    <t>oldVersion,database,newVersion,e,TAG,</t>
  </si>
  <si>
    <t>android.database.sqlite.SQLiteDatabase,java.lang.Object,android.util.Log,com.j256.ormlite.support.ConnectionSource,android.database.SQLException,</t>
  </si>
  <si>
    <t>android.database.sqlite.SQLiteDatabase.execSQL,java.lang.Object.Object,android.util.Log.v,android.util.Log.e,</t>
  </si>
  <si>
    <t>android.database.SQLException,</t>
  </si>
  <si>
    <t>AnyMemoDBOpenHelper::onUpgrade</t>
  </si>
  <si>
    <t>AnyMemoDBOpenHelper::onUpgrade( SQLiteDatabase database , ConnectionSource connectionSource , int oldVersion , int newVersion)</t>
  </si>
  <si>
    <t>['database', 'connectionSource', 'oldVersion', 'newVersion']</t>
  </si>
  <si>
    <t>onDowngrade</t>
  </si>
  <si>
    <t>(SQLiteDatabase,int,int)</t>
  </si>
  <si>
    <t>oldVersion,newVersion,TAG,</t>
  </si>
  <si>
    <t>android.database.sqlite.SQLiteDatabase,java.lang.String,android.util.Log,</t>
  </si>
  <si>
    <t>android.util.Log.w,java.lang.String.format,</t>
  </si>
  <si>
    <t>AnyMemoDBOpenHelper::onDowngrade</t>
  </si>
  <si>
    <t>AnyMemoDBOpenHelper::onDowngrade( SQLiteDatabase db , int oldVersion , int newVersion)</t>
  </si>
  <si>
    <t>['db', 'oldVersion', 'newVersion']</t>
  </si>
  <si>
    <t>org.liberty.android.fantastischmemo.widget</t>
  </si>
  <si>
    <t>AnyMemoWidgetProvider</t>
  </si>
  <si>
    <t>onUpdate</t>
  </si>
  <si>
    <t>(Context,AppWidgetManager,int[])</t>
  </si>
  <si>
    <t>intent,pendingIntent,id,context,length,rv,appWidgetIds,EXTRA_APPWIDGET_ID,URI_INTENT_SCHEME,WIDGET_REQUEST_ID,i,widget_list,FLAG_CANCEL_CURRENT,widget,widgetIntent,layout,appWidgetManager,</t>
  </si>
  <si>
    <t>android.content.Intent,StudyActivity.class,android.widget.RemoteViews,android.net.Uri,UpdateWidgetService.class,android.content.Context,org.liberty.android.fantastischmemo.R,android.appwidget.AppWidgetManager,android.app.PendingIntent,</t>
  </si>
  <si>
    <t>android.content.Intent.putExtra,android.net.Uri.parse,android.content.Intent.Intent,android.content.Intent.setData,android.widget.RemoteViews.setPendingIntentTemplate,android.content.Intent.toUri,android.app.PendingIntent.getActivity,android.content.Context.getPackageName,android.widget.RemoteViews.setRemoteAdapter,android.appwidget.AppWidgetManager.updateAppWidget,android.widget.RemoteViews.RemoteViews,</t>
  </si>
  <si>
    <t>super.onUpdate,</t>
  </si>
  <si>
    <t>@Override,@TargetApi(11),public,</t>
  </si>
  <si>
    <t>AnyMemoWidgetProvider::onUpdate</t>
  </si>
  <si>
    <t>AnyMemoWidgetProvider::onUpdate( Context context , AppWidgetManager appWidgetManager , int [ ] appWidgetIds)</t>
  </si>
  <si>
    <t>['context', 'appWidgetManager', 'appWidgetIds']</t>
  </si>
  <si>
    <t>D:/doutorado/AnyMemo/app\src\main\java\org\liberty\android\fantastischmemo\widget\AnyMemoWidgetProvider.java</t>
  </si>
  <si>
    <t>True</t>
  </si>
  <si>
    <t>False</t>
  </si>
  <si>
    <t>Total leaks</t>
  </si>
  <si>
    <t>Detection rate</t>
  </si>
  <si>
    <t>False alarms rate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</si>
</sst>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7">
    <fill>
      <patternFill patternType="none"/>
    </fill>
    <fill>
      <patternFill patternType="lightGray"/>
    </fill>
    <fill>
      <patternFill patternType="solid">
        <fgColor rgb="FFFFFF00"/>
        <bgColor rgb="FFFFFF00"/>
      </patternFill>
    </fill>
    <fill>
      <patternFill patternType="solid">
        <fgColor theme="8"/>
        <bgColor theme="8"/>
      </patternFill>
    </fill>
    <fill>
      <patternFill patternType="solid">
        <fgColor theme="9"/>
        <bgColor theme="9"/>
      </patternFill>
    </fill>
    <fill>
      <patternFill patternType="solid">
        <fgColor rgb="FFF2DBDB"/>
        <bgColor rgb="FFF2DBDB"/>
      </patternFill>
    </fill>
    <fill>
      <patternFill patternType="solid">
        <fgColor rgb="FFCCC0D9"/>
        <bgColor rgb="FFCCC0D9"/>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0" fillId="0" fontId="2" numFmtId="0" xfId="0" applyFont="1"/>
    <xf borderId="3" fillId="2" fontId="3" numFmtId="0" xfId="0" applyBorder="1" applyFill="1" applyFont="1"/>
    <xf borderId="3" fillId="3" fontId="3" numFmtId="0" xfId="0" applyBorder="1" applyFill="1" applyFont="1"/>
    <xf borderId="3" fillId="2" fontId="3" numFmtId="0" xfId="0" applyAlignment="1" applyBorder="1" applyFont="1">
      <alignment horizontal="center" vertical="center"/>
    </xf>
    <xf borderId="3" fillId="4" fontId="3" numFmtId="0" xfId="0" applyBorder="1" applyFill="1" applyFont="1"/>
    <xf borderId="3" fillId="4" fontId="3" numFmtId="0" xfId="0" applyAlignment="1" applyBorder="1" applyFont="1">
      <alignment horizontal="center" vertical="center"/>
    </xf>
    <xf borderId="3" fillId="5" fontId="3" numFmtId="0" xfId="0" applyBorder="1" applyFill="1" applyFont="1"/>
    <xf borderId="0" fillId="0" fontId="3" numFmtId="0" xfId="0" applyAlignment="1" applyFont="1">
      <alignment vertical="center"/>
    </xf>
    <xf borderId="0" fillId="0" fontId="3" numFmtId="2" xfId="0" applyFont="1" applyNumberFormat="1"/>
    <xf borderId="0" fillId="0" fontId="3" numFmtId="0" xfId="0" applyAlignment="1" applyFont="1">
      <alignment horizontal="center" vertical="center"/>
    </xf>
    <xf borderId="3" fillId="6" fontId="3" numFmtId="0" xfId="0" applyBorder="1" applyFill="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12.86"/>
    <col customWidth="1" min="3" max="3" width="12.14"/>
    <col customWidth="1" min="4" max="73" width="8.71"/>
    <col customWidth="1" min="74" max="74" width="19.57"/>
    <col customWidth="1" min="75" max="80" width="8.71"/>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2" t="s">
        <v>67</v>
      </c>
      <c r="BQ1" s="2" t="s">
        <v>68</v>
      </c>
      <c r="BR1" s="2" t="s">
        <v>69</v>
      </c>
      <c r="BS1" s="2" t="s">
        <v>70</v>
      </c>
      <c r="BT1" s="2" t="s">
        <v>71</v>
      </c>
      <c r="BU1" s="2" t="s">
        <v>72</v>
      </c>
      <c r="BV1" s="2" t="s">
        <v>73</v>
      </c>
      <c r="BW1" s="2" t="s">
        <v>74</v>
      </c>
      <c r="BX1" s="2" t="s">
        <v>75</v>
      </c>
      <c r="BY1" s="2" t="s">
        <v>67</v>
      </c>
      <c r="BZ1" s="2" t="s">
        <v>68</v>
      </c>
      <c r="CA1" s="2" t="s">
        <v>70</v>
      </c>
      <c r="CB1" s="2" t="s">
        <v>69</v>
      </c>
    </row>
    <row r="2" ht="14.25" customHeight="1">
      <c r="A2" s="3" t="s">
        <v>76</v>
      </c>
      <c r="B2" s="3" t="s">
        <v>77</v>
      </c>
      <c r="C2" s="3" t="s">
        <v>78</v>
      </c>
      <c r="D2" s="3" t="s">
        <v>79</v>
      </c>
      <c r="E2" s="3" t="s">
        <v>80</v>
      </c>
      <c r="F2" s="3" t="s">
        <v>81</v>
      </c>
      <c r="G2" s="3" t="s">
        <v>82</v>
      </c>
      <c r="H2" s="3" t="s">
        <v>83</v>
      </c>
      <c r="I2" s="3" t="s">
        <v>84</v>
      </c>
      <c r="K2" s="3" t="s">
        <v>85</v>
      </c>
      <c r="L2" s="3" t="s">
        <v>86</v>
      </c>
      <c r="M2" s="3" t="s">
        <v>87</v>
      </c>
      <c r="N2" s="3">
        <v>1.0</v>
      </c>
      <c r="O2" s="3">
        <v>2179.46908119164</v>
      </c>
      <c r="P2" s="3">
        <v>0.118707466295841</v>
      </c>
      <c r="Q2" s="3">
        <v>258.719252498385</v>
      </c>
      <c r="R2" s="3">
        <v>9.0</v>
      </c>
      <c r="S2" s="3">
        <v>0.0</v>
      </c>
      <c r="T2" s="3">
        <v>0.0</v>
      </c>
      <c r="U2" s="3">
        <v>3.0</v>
      </c>
      <c r="V2" s="3">
        <v>10.0</v>
      </c>
      <c r="W2" s="3">
        <v>0.0</v>
      </c>
      <c r="X2" s="3">
        <v>0.0</v>
      </c>
      <c r="Y2" s="3">
        <v>0.0</v>
      </c>
      <c r="Z2" s="3">
        <v>8.0</v>
      </c>
      <c r="AA2" s="3">
        <v>13.0</v>
      </c>
      <c r="AB2" s="3">
        <v>70.0</v>
      </c>
      <c r="AC2" s="3">
        <v>34.0</v>
      </c>
      <c r="AD2" s="3">
        <v>356.122398887523</v>
      </c>
      <c r="AE2" s="3">
        <v>6.12</v>
      </c>
      <c r="AF2" s="3">
        <v>0.0</v>
      </c>
      <c r="AG2" s="3">
        <v>0.0</v>
      </c>
      <c r="AH2" s="3">
        <v>0.0</v>
      </c>
      <c r="AI2" s="3">
        <v>36.0</v>
      </c>
      <c r="AJ2" s="3">
        <v>34.0</v>
      </c>
      <c r="AK2" s="3">
        <v>8.0</v>
      </c>
      <c r="AL2" s="3">
        <v>8.0</v>
      </c>
      <c r="AM2" s="3">
        <v>1.0</v>
      </c>
      <c r="AN2" s="3">
        <v>0.0</v>
      </c>
      <c r="AO2" s="3">
        <v>1.0</v>
      </c>
      <c r="AP2" s="3">
        <v>3.0</v>
      </c>
      <c r="AQ2" s="3">
        <v>1.0</v>
      </c>
      <c r="AR2" s="3">
        <v>1.0</v>
      </c>
      <c r="AS2" s="3">
        <v>9.0</v>
      </c>
      <c r="AT2" s="3">
        <v>79.0</v>
      </c>
      <c r="AU2" s="3" t="s">
        <v>88</v>
      </c>
      <c r="AV2" s="3" t="s">
        <v>89</v>
      </c>
      <c r="AW2" s="3">
        <v>21.0</v>
      </c>
      <c r="AX2" s="3">
        <v>30.0</v>
      </c>
      <c r="AY2" s="3" t="s">
        <v>90</v>
      </c>
      <c r="AZ2" s="3" t="s">
        <v>91</v>
      </c>
      <c r="BA2" s="3">
        <v>1.0</v>
      </c>
      <c r="BB2" s="3">
        <v>10.0</v>
      </c>
      <c r="BC2" s="3">
        <v>0.0</v>
      </c>
      <c r="BD2" s="3">
        <v>0.0</v>
      </c>
      <c r="BE2" s="3">
        <v>0.0</v>
      </c>
      <c r="BF2" s="3">
        <v>1.0</v>
      </c>
      <c r="BG2" s="3">
        <v>0.0</v>
      </c>
      <c r="BH2" s="3">
        <v>0.0</v>
      </c>
      <c r="BI2" s="3">
        <v>1.0</v>
      </c>
      <c r="BJ2" s="3">
        <v>0.0</v>
      </c>
      <c r="BK2" s="3">
        <v>0.0</v>
      </c>
      <c r="BL2" s="3">
        <v>0.0</v>
      </c>
      <c r="BM2" s="3">
        <v>0.0</v>
      </c>
      <c r="BN2" s="3">
        <v>0.0</v>
      </c>
      <c r="BO2" s="3">
        <v>0.0</v>
      </c>
    </row>
    <row r="3" ht="14.25" customHeight="1">
      <c r="A3" s="3" t="s">
        <v>92</v>
      </c>
      <c r="B3" s="3" t="s">
        <v>93</v>
      </c>
      <c r="C3" s="3" t="s">
        <v>94</v>
      </c>
      <c r="D3" s="3" t="s">
        <v>95</v>
      </c>
      <c r="E3" s="3" t="s">
        <v>96</v>
      </c>
      <c r="F3" s="3" t="s">
        <v>97</v>
      </c>
      <c r="G3" s="3" t="s">
        <v>98</v>
      </c>
      <c r="H3" s="3" t="s">
        <v>99</v>
      </c>
      <c r="I3" s="3" t="s">
        <v>100</v>
      </c>
      <c r="L3" s="3" t="s">
        <v>101</v>
      </c>
      <c r="N3" s="3">
        <v>1.0</v>
      </c>
      <c r="O3" s="3">
        <v>2411.24540913427</v>
      </c>
      <c r="P3" s="3">
        <v>0.110228361560424</v>
      </c>
      <c r="Q3" s="3">
        <v>265.787630768965</v>
      </c>
      <c r="R3" s="3">
        <v>11.0</v>
      </c>
      <c r="S3" s="3">
        <v>5.0</v>
      </c>
      <c r="T3" s="3">
        <v>0.0</v>
      </c>
      <c r="U3" s="3">
        <v>2.0</v>
      </c>
      <c r="V3" s="3">
        <v>3.0</v>
      </c>
      <c r="W3" s="3">
        <v>0.0</v>
      </c>
      <c r="X3" s="3">
        <v>0.0</v>
      </c>
      <c r="Y3" s="3">
        <v>0.0</v>
      </c>
      <c r="Z3" s="3">
        <v>4.0</v>
      </c>
      <c r="AA3" s="3">
        <v>6.0</v>
      </c>
      <c r="AB3" s="3">
        <v>65.0</v>
      </c>
      <c r="AC3" s="3">
        <v>34.0</v>
      </c>
      <c r="AD3" s="3">
        <v>330.685084681272</v>
      </c>
      <c r="AE3" s="3">
        <v>7.29166666666666</v>
      </c>
      <c r="AF3" s="3">
        <v>0.0</v>
      </c>
      <c r="AG3" s="3">
        <v>0.0</v>
      </c>
      <c r="AH3" s="3">
        <v>0.0</v>
      </c>
      <c r="AI3" s="3">
        <v>30.0</v>
      </c>
      <c r="AJ3" s="3">
        <v>35.0</v>
      </c>
      <c r="AK3" s="3">
        <v>6.0</v>
      </c>
      <c r="AL3" s="3">
        <v>3.0</v>
      </c>
      <c r="AM3" s="3">
        <v>1.0</v>
      </c>
      <c r="AN3" s="3">
        <v>0.0</v>
      </c>
      <c r="AO3" s="3">
        <v>0.0</v>
      </c>
      <c r="AP3" s="3">
        <v>2.0</v>
      </c>
      <c r="AQ3" s="3">
        <v>0.0</v>
      </c>
      <c r="AR3" s="3">
        <v>1.0</v>
      </c>
      <c r="AS3" s="3">
        <v>11.0</v>
      </c>
      <c r="AT3" s="3">
        <v>79.0</v>
      </c>
      <c r="AU3" s="3" t="s">
        <v>102</v>
      </c>
      <c r="AV3" s="3" t="s">
        <v>103</v>
      </c>
      <c r="AW3" s="3">
        <v>64.0</v>
      </c>
      <c r="AX3" s="3">
        <v>74.0</v>
      </c>
      <c r="AY3" s="3" t="s">
        <v>104</v>
      </c>
      <c r="AZ3" s="3" t="s">
        <v>105</v>
      </c>
      <c r="BA3" s="3">
        <v>1.0</v>
      </c>
      <c r="BB3" s="3">
        <v>11.0</v>
      </c>
      <c r="BC3" s="3">
        <v>0.0</v>
      </c>
      <c r="BD3" s="3">
        <v>0.0</v>
      </c>
      <c r="BE3" s="3">
        <v>0.0</v>
      </c>
      <c r="BG3" s="3">
        <v>1.0</v>
      </c>
      <c r="BH3" s="3">
        <v>1.0</v>
      </c>
      <c r="BI3" s="3">
        <v>0.0</v>
      </c>
      <c r="BJ3" s="3">
        <v>0.0</v>
      </c>
      <c r="BK3" s="3">
        <v>0.0</v>
      </c>
      <c r="BL3" s="3">
        <v>0.0</v>
      </c>
      <c r="BM3" s="3">
        <v>0.0</v>
      </c>
      <c r="BN3" s="3">
        <v>0.0</v>
      </c>
      <c r="BO3" s="3">
        <v>0.0</v>
      </c>
    </row>
    <row r="4" ht="14.25" customHeight="1">
      <c r="A4" s="3" t="s">
        <v>92</v>
      </c>
      <c r="B4" s="3" t="s">
        <v>93</v>
      </c>
      <c r="C4" s="3" t="s">
        <v>106</v>
      </c>
      <c r="D4" s="3" t="s">
        <v>107</v>
      </c>
      <c r="E4" s="3" t="s">
        <v>96</v>
      </c>
      <c r="F4" s="3" t="s">
        <v>108</v>
      </c>
      <c r="G4" s="3" t="s">
        <v>109</v>
      </c>
      <c r="H4" s="3" t="s">
        <v>110</v>
      </c>
      <c r="L4" s="3" t="s">
        <v>111</v>
      </c>
      <c r="N4" s="3">
        <v>2.0</v>
      </c>
      <c r="O4" s="3">
        <v>3407.21280100832</v>
      </c>
      <c r="P4" s="3">
        <v>0.100954453363209</v>
      </c>
      <c r="Q4" s="3">
        <v>343.973305817926</v>
      </c>
      <c r="R4" s="3">
        <v>8.0</v>
      </c>
      <c r="S4" s="3">
        <v>1.0</v>
      </c>
      <c r="T4" s="3">
        <v>1.0</v>
      </c>
      <c r="U4" s="3">
        <v>3.0</v>
      </c>
      <c r="V4" s="3">
        <v>12.0</v>
      </c>
      <c r="W4" s="3">
        <v>0.0</v>
      </c>
      <c r="X4" s="3">
        <v>0.0</v>
      </c>
      <c r="Y4" s="3">
        <v>0.0</v>
      </c>
      <c r="Z4" s="3">
        <v>9.0</v>
      </c>
      <c r="AA4" s="3">
        <v>9.0</v>
      </c>
      <c r="AB4" s="3">
        <v>63.0</v>
      </c>
      <c r="AC4" s="3">
        <v>28.0</v>
      </c>
      <c r="AD4" s="3">
        <v>302.863360089629</v>
      </c>
      <c r="AE4" s="3">
        <v>11.25</v>
      </c>
      <c r="AF4" s="3">
        <v>1.0</v>
      </c>
      <c r="AG4" s="3">
        <v>0.0</v>
      </c>
      <c r="AH4" s="3">
        <v>1.0</v>
      </c>
      <c r="AI4" s="3">
        <v>33.0</v>
      </c>
      <c r="AJ4" s="3">
        <v>30.0</v>
      </c>
      <c r="AK4" s="3">
        <v>4.0</v>
      </c>
      <c r="AL4" s="3">
        <v>4.0</v>
      </c>
      <c r="AM4" s="3">
        <v>0.0</v>
      </c>
      <c r="AN4" s="3">
        <v>0.0</v>
      </c>
      <c r="AO4" s="3">
        <v>0.0</v>
      </c>
      <c r="AP4" s="3">
        <v>1.0</v>
      </c>
      <c r="AQ4" s="3">
        <v>0.0</v>
      </c>
      <c r="AR4" s="3">
        <v>2.0</v>
      </c>
      <c r="AS4" s="3">
        <v>8.0</v>
      </c>
      <c r="AT4" s="3">
        <v>77.0</v>
      </c>
      <c r="AU4" s="3" t="s">
        <v>112</v>
      </c>
      <c r="AV4" s="3" t="s">
        <v>113</v>
      </c>
      <c r="AW4" s="3">
        <v>82.0</v>
      </c>
      <c r="AX4" s="3">
        <v>89.0</v>
      </c>
      <c r="AY4" s="3" t="s">
        <v>114</v>
      </c>
      <c r="AZ4" s="3" t="s">
        <v>105</v>
      </c>
      <c r="BA4" s="3">
        <v>1.0</v>
      </c>
      <c r="BB4" s="3">
        <v>8.0</v>
      </c>
      <c r="BC4" s="3">
        <v>0.0</v>
      </c>
      <c r="BD4" s="3">
        <v>0.0</v>
      </c>
      <c r="BE4" s="3">
        <v>0.0</v>
      </c>
      <c r="BG4" s="3">
        <v>1.0</v>
      </c>
      <c r="BH4" s="3">
        <v>1.0</v>
      </c>
      <c r="BI4" s="3">
        <v>0.0</v>
      </c>
      <c r="BJ4" s="3">
        <v>0.0</v>
      </c>
      <c r="BK4" s="3">
        <v>0.0</v>
      </c>
      <c r="BL4" s="3">
        <v>0.0</v>
      </c>
      <c r="BM4" s="3">
        <v>0.0</v>
      </c>
      <c r="BN4" s="3">
        <v>0.0</v>
      </c>
      <c r="BO4" s="3">
        <v>0.0</v>
      </c>
    </row>
    <row r="5" ht="14.25" customHeight="1">
      <c r="A5" s="3" t="s">
        <v>92</v>
      </c>
      <c r="B5" s="3" t="s">
        <v>115</v>
      </c>
      <c r="C5" s="3" t="s">
        <v>94</v>
      </c>
      <c r="D5" s="3" t="s">
        <v>95</v>
      </c>
      <c r="E5" s="3" t="s">
        <v>96</v>
      </c>
      <c r="F5" s="3" t="s">
        <v>116</v>
      </c>
      <c r="G5" s="3" t="s">
        <v>117</v>
      </c>
      <c r="H5" s="3" t="s">
        <v>118</v>
      </c>
      <c r="I5" s="3" t="s">
        <v>119</v>
      </c>
      <c r="L5" s="3" t="s">
        <v>101</v>
      </c>
      <c r="M5" s="3" t="s">
        <v>120</v>
      </c>
      <c r="N5" s="3">
        <v>4.0</v>
      </c>
      <c r="O5" s="3">
        <v>55918.6909185283</v>
      </c>
      <c r="P5" s="3">
        <v>0.709775938532044</v>
      </c>
      <c r="Q5" s="3">
        <v>39689.7413281817</v>
      </c>
      <c r="R5" s="3">
        <v>58.0</v>
      </c>
      <c r="S5" s="3">
        <v>5.0</v>
      </c>
      <c r="T5" s="3">
        <v>2.0</v>
      </c>
      <c r="U5" s="3">
        <v>16.0</v>
      </c>
      <c r="V5" s="3">
        <v>48.0</v>
      </c>
      <c r="W5" s="3">
        <v>0.0</v>
      </c>
      <c r="X5" s="3">
        <v>1.0</v>
      </c>
      <c r="Y5" s="3">
        <v>3.0</v>
      </c>
      <c r="Z5" s="3">
        <v>45.0</v>
      </c>
      <c r="AA5" s="3">
        <v>60.0</v>
      </c>
      <c r="AB5" s="3">
        <v>328.0</v>
      </c>
      <c r="AC5" s="3">
        <v>90.0</v>
      </c>
      <c r="AD5" s="3">
        <v>2129.32781559613</v>
      </c>
      <c r="AE5" s="3">
        <v>26.2611940298507</v>
      </c>
      <c r="AF5" s="3">
        <v>10.0</v>
      </c>
      <c r="AG5" s="3">
        <v>0.0</v>
      </c>
      <c r="AH5" s="3">
        <v>0.0</v>
      </c>
      <c r="AI5" s="3">
        <v>175.0</v>
      </c>
      <c r="AJ5" s="3">
        <v>153.0</v>
      </c>
      <c r="AK5" s="3">
        <v>13.0</v>
      </c>
      <c r="AL5" s="3">
        <v>17.0</v>
      </c>
      <c r="AM5" s="3">
        <v>4.0</v>
      </c>
      <c r="AN5" s="3">
        <v>0.0</v>
      </c>
      <c r="AO5" s="3">
        <v>0.0</v>
      </c>
      <c r="AP5" s="3">
        <v>2.0</v>
      </c>
      <c r="AQ5" s="3">
        <v>8.0</v>
      </c>
      <c r="AR5" s="3">
        <v>9.0</v>
      </c>
      <c r="AS5" s="3">
        <v>58.0</v>
      </c>
      <c r="AT5" s="3">
        <v>384.0</v>
      </c>
      <c r="AU5" s="3" t="s">
        <v>121</v>
      </c>
      <c r="AV5" s="3" t="s">
        <v>122</v>
      </c>
      <c r="AW5" s="3">
        <v>121.0</v>
      </c>
      <c r="AX5" s="3">
        <v>190.0</v>
      </c>
      <c r="AY5" s="3" t="s">
        <v>104</v>
      </c>
      <c r="AZ5" s="3" t="s">
        <v>123</v>
      </c>
      <c r="BA5" s="3">
        <v>1.0</v>
      </c>
      <c r="BB5" s="3">
        <v>70.0</v>
      </c>
      <c r="BC5" s="3">
        <v>0.0</v>
      </c>
      <c r="BD5" s="3">
        <v>0.0</v>
      </c>
      <c r="BE5" s="3">
        <v>0.0</v>
      </c>
      <c r="BG5" s="3">
        <v>1.0</v>
      </c>
      <c r="BH5" s="3">
        <v>1.0</v>
      </c>
      <c r="BI5" s="3">
        <v>1.0</v>
      </c>
      <c r="BJ5" s="3">
        <v>0.0</v>
      </c>
      <c r="BK5" s="3">
        <v>0.0</v>
      </c>
      <c r="BL5" s="3">
        <v>0.0</v>
      </c>
      <c r="BM5" s="3">
        <v>0.0</v>
      </c>
      <c r="BN5" s="3">
        <v>0.0</v>
      </c>
      <c r="BO5" s="3">
        <v>0.0</v>
      </c>
    </row>
    <row r="6" ht="14.25" customHeight="1">
      <c r="A6" s="3" t="s">
        <v>92</v>
      </c>
      <c r="B6" s="3" t="s">
        <v>115</v>
      </c>
      <c r="C6" s="3" t="s">
        <v>124</v>
      </c>
      <c r="D6" s="3" t="s">
        <v>125</v>
      </c>
      <c r="E6" s="3" t="s">
        <v>96</v>
      </c>
      <c r="F6" s="3" t="s">
        <v>126</v>
      </c>
      <c r="G6" s="3" t="s">
        <v>127</v>
      </c>
      <c r="H6" s="3" t="s">
        <v>128</v>
      </c>
      <c r="I6" s="3" t="s">
        <v>129</v>
      </c>
      <c r="L6" s="3" t="s">
        <v>111</v>
      </c>
      <c r="N6" s="3">
        <v>2.0</v>
      </c>
      <c r="O6" s="3">
        <v>1820.93930376549</v>
      </c>
      <c r="P6" s="3">
        <v>0.0618220133994458</v>
      </c>
      <c r="Q6" s="3">
        <v>112.574134036968</v>
      </c>
      <c r="R6" s="3">
        <v>8.0</v>
      </c>
      <c r="S6" s="3">
        <v>1.0</v>
      </c>
      <c r="T6" s="3">
        <v>1.0</v>
      </c>
      <c r="U6" s="3">
        <v>1.0</v>
      </c>
      <c r="V6" s="3">
        <v>4.0</v>
      </c>
      <c r="W6" s="3">
        <v>0.0</v>
      </c>
      <c r="X6" s="3">
        <v>1.0</v>
      </c>
      <c r="Y6" s="3">
        <v>3.0</v>
      </c>
      <c r="Z6" s="3">
        <v>6.0</v>
      </c>
      <c r="AA6" s="3">
        <v>5.0</v>
      </c>
      <c r="AB6" s="3">
        <v>41.0</v>
      </c>
      <c r="AC6" s="3">
        <v>23.0</v>
      </c>
      <c r="AD6" s="3">
        <v>185.466040198337</v>
      </c>
      <c r="AE6" s="3">
        <v>9.81818181818181</v>
      </c>
      <c r="AF6" s="3">
        <v>1.0</v>
      </c>
      <c r="AG6" s="3">
        <v>0.0</v>
      </c>
      <c r="AH6" s="3">
        <v>0.0</v>
      </c>
      <c r="AI6" s="3">
        <v>23.0</v>
      </c>
      <c r="AJ6" s="3">
        <v>18.0</v>
      </c>
      <c r="AK6" s="3">
        <v>4.0</v>
      </c>
      <c r="AL6" s="3">
        <v>2.0</v>
      </c>
      <c r="AM6" s="3">
        <v>1.0</v>
      </c>
      <c r="AN6" s="3">
        <v>0.0</v>
      </c>
      <c r="AO6" s="3">
        <v>0.0</v>
      </c>
      <c r="AP6" s="3">
        <v>1.0</v>
      </c>
      <c r="AQ6" s="3">
        <v>0.0</v>
      </c>
      <c r="AR6" s="3">
        <v>2.0</v>
      </c>
      <c r="AS6" s="3">
        <v>8.0</v>
      </c>
      <c r="AT6" s="3">
        <v>46.0</v>
      </c>
      <c r="AU6" s="3" t="s">
        <v>130</v>
      </c>
      <c r="AV6" s="3" t="s">
        <v>131</v>
      </c>
      <c r="AW6" s="3">
        <v>202.0</v>
      </c>
      <c r="AX6" s="3">
        <v>209.0</v>
      </c>
      <c r="AY6" s="3" t="s">
        <v>132</v>
      </c>
      <c r="AZ6" s="3" t="s">
        <v>123</v>
      </c>
      <c r="BA6" s="3">
        <v>1.0</v>
      </c>
      <c r="BB6" s="3">
        <v>8.0</v>
      </c>
      <c r="BC6" s="3">
        <v>0.0</v>
      </c>
      <c r="BD6" s="3">
        <v>0.0</v>
      </c>
      <c r="BE6" s="3">
        <v>0.0</v>
      </c>
      <c r="BG6" s="3">
        <v>1.0</v>
      </c>
      <c r="BH6" s="3">
        <v>1.0</v>
      </c>
      <c r="BI6" s="3">
        <v>0.0</v>
      </c>
      <c r="BJ6" s="3">
        <v>0.0</v>
      </c>
      <c r="BK6" s="3">
        <v>0.0</v>
      </c>
      <c r="BL6" s="3">
        <v>0.0</v>
      </c>
      <c r="BM6" s="3">
        <v>0.0</v>
      </c>
      <c r="BN6" s="3">
        <v>0.0</v>
      </c>
      <c r="BO6" s="3">
        <v>0.0</v>
      </c>
    </row>
    <row r="7" ht="14.25" customHeight="1">
      <c r="A7" s="3" t="s">
        <v>92</v>
      </c>
      <c r="B7" s="3" t="s">
        <v>115</v>
      </c>
      <c r="C7" s="3" t="s">
        <v>133</v>
      </c>
      <c r="D7" s="3" t="s">
        <v>134</v>
      </c>
      <c r="E7" s="3" t="s">
        <v>96</v>
      </c>
      <c r="F7" s="3" t="s">
        <v>135</v>
      </c>
      <c r="G7" s="3" t="s">
        <v>136</v>
      </c>
      <c r="H7" s="3" t="s">
        <v>137</v>
      </c>
      <c r="L7" s="3" t="s">
        <v>111</v>
      </c>
      <c r="N7" s="3">
        <v>2.0</v>
      </c>
      <c r="O7" s="3">
        <v>4342.73056192243</v>
      </c>
      <c r="P7" s="3">
        <v>0.140655240871981</v>
      </c>
      <c r="Q7" s="3">
        <v>610.827813229316</v>
      </c>
      <c r="R7" s="3">
        <v>8.0</v>
      </c>
      <c r="S7" s="3">
        <v>1.0</v>
      </c>
      <c r="T7" s="3">
        <v>1.0</v>
      </c>
      <c r="U7" s="3">
        <v>2.0</v>
      </c>
      <c r="V7" s="3">
        <v>10.0</v>
      </c>
      <c r="W7" s="3">
        <v>0.0</v>
      </c>
      <c r="X7" s="3">
        <v>1.0</v>
      </c>
      <c r="Y7" s="3">
        <v>3.0</v>
      </c>
      <c r="Z7" s="3">
        <v>9.0</v>
      </c>
      <c r="AA7" s="3">
        <v>14.0</v>
      </c>
      <c r="AB7" s="3">
        <v>81.0</v>
      </c>
      <c r="AC7" s="3">
        <v>37.0</v>
      </c>
      <c r="AD7" s="3">
        <v>421.965722615944</v>
      </c>
      <c r="AE7" s="3">
        <v>10.2916666666666</v>
      </c>
      <c r="AF7" s="3">
        <v>1.0</v>
      </c>
      <c r="AG7" s="3">
        <v>0.0</v>
      </c>
      <c r="AH7" s="3">
        <v>1.0</v>
      </c>
      <c r="AI7" s="3">
        <v>43.0</v>
      </c>
      <c r="AJ7" s="3">
        <v>38.0</v>
      </c>
      <c r="AK7" s="3">
        <v>5.0</v>
      </c>
      <c r="AL7" s="3">
        <v>12.0</v>
      </c>
      <c r="AM7" s="3">
        <v>0.0</v>
      </c>
      <c r="AN7" s="3">
        <v>0.0</v>
      </c>
      <c r="AO7" s="3">
        <v>0.0</v>
      </c>
      <c r="AP7" s="3">
        <v>1.0</v>
      </c>
      <c r="AQ7" s="3">
        <v>0.0</v>
      </c>
      <c r="AR7" s="3">
        <v>2.0</v>
      </c>
      <c r="AS7" s="3">
        <v>8.0</v>
      </c>
      <c r="AT7" s="3">
        <v>107.0</v>
      </c>
      <c r="AU7" s="3" t="s">
        <v>138</v>
      </c>
      <c r="AV7" s="3" t="s">
        <v>139</v>
      </c>
      <c r="AW7" s="3">
        <v>214.0</v>
      </c>
      <c r="AX7" s="3">
        <v>221.0</v>
      </c>
      <c r="AY7" s="3" t="s">
        <v>140</v>
      </c>
      <c r="AZ7" s="3" t="s">
        <v>123</v>
      </c>
      <c r="BA7" s="3">
        <v>1.0</v>
      </c>
      <c r="BB7" s="3">
        <v>8.0</v>
      </c>
      <c r="BC7" s="3">
        <v>0.0</v>
      </c>
      <c r="BD7" s="3">
        <v>0.0</v>
      </c>
      <c r="BE7" s="3">
        <v>0.0</v>
      </c>
      <c r="BG7" s="3">
        <v>1.0</v>
      </c>
      <c r="BH7" s="3">
        <v>1.0</v>
      </c>
      <c r="BI7" s="3">
        <v>0.0</v>
      </c>
      <c r="BJ7" s="3">
        <v>0.0</v>
      </c>
      <c r="BK7" s="3">
        <v>0.0</v>
      </c>
      <c r="BL7" s="3">
        <v>0.0</v>
      </c>
      <c r="BM7" s="3">
        <v>0.0</v>
      </c>
      <c r="BN7" s="3">
        <v>0.0</v>
      </c>
      <c r="BO7" s="3">
        <v>0.0</v>
      </c>
    </row>
    <row r="8" ht="14.25" customHeight="1">
      <c r="A8" s="3" t="s">
        <v>92</v>
      </c>
      <c r="B8" s="3" t="s">
        <v>115</v>
      </c>
      <c r="C8" s="3" t="s">
        <v>141</v>
      </c>
      <c r="D8" s="3" t="s">
        <v>142</v>
      </c>
      <c r="E8" s="3" t="s">
        <v>96</v>
      </c>
      <c r="F8" s="3" t="s">
        <v>143</v>
      </c>
      <c r="G8" s="3" t="s">
        <v>144</v>
      </c>
      <c r="H8" s="3" t="s">
        <v>145</v>
      </c>
      <c r="L8" s="3" t="s">
        <v>111</v>
      </c>
      <c r="N8" s="3">
        <v>1.0</v>
      </c>
      <c r="O8" s="3">
        <v>1008.03684852772</v>
      </c>
      <c r="P8" s="3">
        <v>0.0527078090733451</v>
      </c>
      <c r="Q8" s="3">
        <v>53.1314137510958</v>
      </c>
      <c r="R8" s="3">
        <v>6.0</v>
      </c>
      <c r="S8" s="3">
        <v>1.0</v>
      </c>
      <c r="T8" s="3">
        <v>0.0</v>
      </c>
      <c r="U8" s="3">
        <v>2.0</v>
      </c>
      <c r="V8" s="3">
        <v>4.0</v>
      </c>
      <c r="W8" s="3">
        <v>0.0</v>
      </c>
      <c r="X8" s="3">
        <v>0.0</v>
      </c>
      <c r="Y8" s="3">
        <v>0.0</v>
      </c>
      <c r="Z8" s="3">
        <v>5.0</v>
      </c>
      <c r="AA8" s="3">
        <v>5.0</v>
      </c>
      <c r="AB8" s="3">
        <v>36.0</v>
      </c>
      <c r="AC8" s="3">
        <v>21.0</v>
      </c>
      <c r="AD8" s="3">
        <v>158.123427220035</v>
      </c>
      <c r="AE8" s="3">
        <v>6.375</v>
      </c>
      <c r="AF8" s="3">
        <v>0.0</v>
      </c>
      <c r="AG8" s="3">
        <v>0.0</v>
      </c>
      <c r="AH8" s="3">
        <v>0.0</v>
      </c>
      <c r="AI8" s="3">
        <v>19.0</v>
      </c>
      <c r="AJ8" s="3">
        <v>17.0</v>
      </c>
      <c r="AK8" s="3">
        <v>4.0</v>
      </c>
      <c r="AL8" s="3">
        <v>3.0</v>
      </c>
      <c r="AM8" s="3">
        <v>0.0</v>
      </c>
      <c r="AN8" s="3">
        <v>0.0</v>
      </c>
      <c r="AO8" s="3">
        <v>0.0</v>
      </c>
      <c r="AP8" s="3">
        <v>1.0</v>
      </c>
      <c r="AQ8" s="3">
        <v>0.0</v>
      </c>
      <c r="AR8" s="3">
        <v>1.0</v>
      </c>
      <c r="AS8" s="3">
        <v>6.0</v>
      </c>
      <c r="AT8" s="3">
        <v>43.0</v>
      </c>
      <c r="AU8" s="3" t="s">
        <v>146</v>
      </c>
      <c r="AV8" s="3" t="s">
        <v>147</v>
      </c>
      <c r="AW8" s="3">
        <v>223.0</v>
      </c>
      <c r="AX8" s="3">
        <v>228.0</v>
      </c>
      <c r="AY8" s="3" t="s">
        <v>148</v>
      </c>
      <c r="AZ8" s="3" t="s">
        <v>123</v>
      </c>
      <c r="BA8" s="3">
        <v>1.0</v>
      </c>
      <c r="BB8" s="3">
        <v>6.0</v>
      </c>
      <c r="BC8" s="3">
        <v>0.0</v>
      </c>
      <c r="BD8" s="3">
        <v>0.0</v>
      </c>
      <c r="BE8" s="3">
        <v>0.0</v>
      </c>
      <c r="BG8" s="3">
        <v>1.0</v>
      </c>
      <c r="BH8" s="3">
        <v>1.0</v>
      </c>
      <c r="BI8" s="3">
        <v>0.0</v>
      </c>
      <c r="BJ8" s="3">
        <v>0.0</v>
      </c>
      <c r="BK8" s="3">
        <v>0.0</v>
      </c>
      <c r="BL8" s="3">
        <v>0.0</v>
      </c>
      <c r="BM8" s="3">
        <v>0.0</v>
      </c>
      <c r="BN8" s="3">
        <v>0.0</v>
      </c>
      <c r="BO8" s="3">
        <v>0.0</v>
      </c>
    </row>
    <row r="9" ht="14.25" customHeight="1">
      <c r="A9" s="3" t="s">
        <v>149</v>
      </c>
      <c r="B9" s="3" t="s">
        <v>150</v>
      </c>
      <c r="C9" s="3" t="s">
        <v>151</v>
      </c>
      <c r="D9" s="3" t="s">
        <v>79</v>
      </c>
      <c r="E9" s="3" t="s">
        <v>80</v>
      </c>
      <c r="F9" s="3" t="s">
        <v>152</v>
      </c>
      <c r="G9" s="3" t="s">
        <v>153</v>
      </c>
      <c r="H9" s="3" t="s">
        <v>154</v>
      </c>
      <c r="I9" s="3" t="s">
        <v>155</v>
      </c>
      <c r="L9" s="3" t="s">
        <v>156</v>
      </c>
      <c r="M9" s="3" t="s">
        <v>157</v>
      </c>
      <c r="N9" s="3">
        <v>3.0</v>
      </c>
      <c r="O9" s="3">
        <v>4725.56971111136</v>
      </c>
      <c r="P9" s="3">
        <v>0.185959919187252</v>
      </c>
      <c r="Q9" s="3">
        <v>878.766561591998</v>
      </c>
      <c r="R9" s="3">
        <v>15.0</v>
      </c>
      <c r="S9" s="3">
        <v>0.0</v>
      </c>
      <c r="T9" s="3">
        <v>2.0</v>
      </c>
      <c r="U9" s="3">
        <v>4.0</v>
      </c>
      <c r="V9" s="3">
        <v>12.0</v>
      </c>
      <c r="W9" s="3">
        <v>0.0</v>
      </c>
      <c r="X9" s="3">
        <v>0.0</v>
      </c>
      <c r="Y9" s="3">
        <v>0.0</v>
      </c>
      <c r="Z9" s="3">
        <v>12.0</v>
      </c>
      <c r="AA9" s="3">
        <v>20.0</v>
      </c>
      <c r="AB9" s="3">
        <v>101.0</v>
      </c>
      <c r="AC9" s="3">
        <v>46.0</v>
      </c>
      <c r="AD9" s="3">
        <v>557.879757561758</v>
      </c>
      <c r="AE9" s="3">
        <v>8.47058823529411</v>
      </c>
      <c r="AF9" s="3">
        <v>2.0</v>
      </c>
      <c r="AG9" s="3">
        <v>0.0</v>
      </c>
      <c r="AH9" s="3">
        <v>1.0</v>
      </c>
      <c r="AI9" s="3">
        <v>53.0</v>
      </c>
      <c r="AJ9" s="3">
        <v>48.0</v>
      </c>
      <c r="AK9" s="3">
        <v>5.0</v>
      </c>
      <c r="AL9" s="3">
        <v>10.0</v>
      </c>
      <c r="AM9" s="3">
        <v>2.0</v>
      </c>
      <c r="AN9" s="3">
        <v>0.0</v>
      </c>
      <c r="AO9" s="3">
        <v>0.0</v>
      </c>
      <c r="AP9" s="3">
        <v>5.0</v>
      </c>
      <c r="AQ9" s="3">
        <v>1.0</v>
      </c>
      <c r="AR9" s="3">
        <v>3.0</v>
      </c>
      <c r="AS9" s="3">
        <v>15.0</v>
      </c>
      <c r="AT9" s="3">
        <v>118.0</v>
      </c>
      <c r="AU9" s="3" t="s">
        <v>158</v>
      </c>
      <c r="AV9" s="3" t="s">
        <v>159</v>
      </c>
      <c r="AW9" s="3">
        <v>21.0</v>
      </c>
      <c r="AX9" s="3">
        <v>36.0</v>
      </c>
      <c r="AY9" s="3" t="s">
        <v>90</v>
      </c>
      <c r="AZ9" s="3" t="s">
        <v>160</v>
      </c>
      <c r="BA9" s="3">
        <v>1.0</v>
      </c>
      <c r="BB9" s="3">
        <v>16.0</v>
      </c>
      <c r="BC9" s="3">
        <v>0.0</v>
      </c>
      <c r="BD9" s="3">
        <v>0.0</v>
      </c>
      <c r="BE9" s="3">
        <v>0.0</v>
      </c>
      <c r="BF9" s="3">
        <v>1.0</v>
      </c>
      <c r="BG9" s="3">
        <v>0.0</v>
      </c>
      <c r="BH9" s="3">
        <v>0.0</v>
      </c>
      <c r="BI9" s="3">
        <v>1.0</v>
      </c>
      <c r="BJ9" s="3">
        <v>0.0</v>
      </c>
      <c r="BK9" s="3">
        <v>0.0</v>
      </c>
      <c r="BL9" s="3">
        <v>0.0</v>
      </c>
      <c r="BM9" s="3">
        <v>0.0</v>
      </c>
      <c r="BN9" s="3">
        <v>0.0</v>
      </c>
      <c r="BO9" s="3">
        <v>0.0</v>
      </c>
    </row>
    <row r="10" ht="14.25" customHeight="1">
      <c r="A10" s="4" t="s">
        <v>149</v>
      </c>
      <c r="B10" s="4" t="s">
        <v>161</v>
      </c>
      <c r="C10" s="4" t="s">
        <v>162</v>
      </c>
      <c r="D10" s="4" t="s">
        <v>79</v>
      </c>
      <c r="E10" s="4" t="s">
        <v>80</v>
      </c>
      <c r="F10" s="4" t="s">
        <v>163</v>
      </c>
      <c r="G10" s="4" t="s">
        <v>164</v>
      </c>
      <c r="H10" s="4" t="s">
        <v>165</v>
      </c>
      <c r="I10" s="4" t="s">
        <v>166</v>
      </c>
      <c r="J10" s="4"/>
      <c r="K10" s="4"/>
      <c r="L10" s="4" t="s">
        <v>156</v>
      </c>
      <c r="M10" s="4" t="s">
        <v>157</v>
      </c>
      <c r="N10" s="4">
        <v>1.0</v>
      </c>
      <c r="O10" s="4">
        <v>1129.72840668353</v>
      </c>
      <c r="P10" s="4">
        <v>0.0753152271122357</v>
      </c>
      <c r="Q10" s="4">
        <v>85.0857515245148</v>
      </c>
      <c r="R10" s="4">
        <v>5.0</v>
      </c>
      <c r="S10" s="4">
        <v>0.0</v>
      </c>
      <c r="T10" s="4">
        <v>0.0</v>
      </c>
      <c r="U10" s="4">
        <v>2.0</v>
      </c>
      <c r="V10" s="4">
        <v>3.0</v>
      </c>
      <c r="W10" s="4">
        <v>0.0</v>
      </c>
      <c r="X10" s="4">
        <v>0.0</v>
      </c>
      <c r="Y10" s="4">
        <v>0.0</v>
      </c>
      <c r="Z10" s="4">
        <v>4.0</v>
      </c>
      <c r="AA10" s="4">
        <v>11.0</v>
      </c>
      <c r="AB10" s="4">
        <v>47.0</v>
      </c>
      <c r="AC10" s="4">
        <v>28.0</v>
      </c>
      <c r="AD10" s="4">
        <v>225.945681336707</v>
      </c>
      <c r="AE10" s="4">
        <v>5.0</v>
      </c>
      <c r="AF10" s="4">
        <v>0.0</v>
      </c>
      <c r="AG10" s="4">
        <v>0.0</v>
      </c>
      <c r="AH10" s="4">
        <v>0.0</v>
      </c>
      <c r="AI10" s="4">
        <v>22.0</v>
      </c>
      <c r="AJ10" s="4">
        <v>25.0</v>
      </c>
      <c r="AK10" s="4">
        <v>3.0</v>
      </c>
      <c r="AL10" s="4">
        <v>3.0</v>
      </c>
      <c r="AM10" s="4">
        <v>2.0</v>
      </c>
      <c r="AN10" s="4">
        <v>0.0</v>
      </c>
      <c r="AO10" s="4">
        <v>0.0</v>
      </c>
      <c r="AP10" s="4">
        <v>5.0</v>
      </c>
      <c r="AQ10" s="4">
        <v>1.0</v>
      </c>
      <c r="AR10" s="4">
        <v>1.0</v>
      </c>
      <c r="AS10" s="4">
        <v>5.0</v>
      </c>
      <c r="AT10" s="4">
        <v>52.0</v>
      </c>
      <c r="AU10" s="4" t="s">
        <v>167</v>
      </c>
      <c r="AV10" s="4" t="s">
        <v>168</v>
      </c>
      <c r="AW10" s="4">
        <v>23.0</v>
      </c>
      <c r="AX10" s="4">
        <v>27.0</v>
      </c>
      <c r="AY10" s="4" t="s">
        <v>90</v>
      </c>
      <c r="AZ10" s="4" t="s">
        <v>169</v>
      </c>
      <c r="BA10" s="4">
        <v>1.0</v>
      </c>
      <c r="BB10" s="4">
        <v>5.0</v>
      </c>
      <c r="BC10" s="4">
        <v>0.0</v>
      </c>
      <c r="BD10" s="4">
        <v>0.0</v>
      </c>
      <c r="BE10" s="4">
        <v>0.0</v>
      </c>
      <c r="BF10" s="4">
        <v>1.0</v>
      </c>
      <c r="BG10" s="4">
        <v>0.0</v>
      </c>
      <c r="BH10" s="4">
        <v>0.0</v>
      </c>
      <c r="BI10" s="4">
        <v>0.0</v>
      </c>
      <c r="BJ10" s="4">
        <v>0.0</v>
      </c>
      <c r="BK10" s="4">
        <v>0.0</v>
      </c>
      <c r="BL10" s="4">
        <v>0.0</v>
      </c>
      <c r="BM10" s="4">
        <v>0.0</v>
      </c>
      <c r="BN10" s="4">
        <v>0.0</v>
      </c>
      <c r="BO10" s="4">
        <v>0.0</v>
      </c>
      <c r="BP10" s="4">
        <v>1.0</v>
      </c>
      <c r="BQ10" s="4"/>
      <c r="BR10" s="4"/>
      <c r="BS10" s="4"/>
      <c r="BT10" s="4"/>
      <c r="BU10" s="4" t="s">
        <v>170</v>
      </c>
      <c r="BV10" s="5"/>
      <c r="BW10" s="4" t="s">
        <v>171</v>
      </c>
      <c r="BX10" s="4"/>
      <c r="BY10" s="4"/>
      <c r="BZ10" s="4"/>
      <c r="CA10" s="4"/>
      <c r="CB10" s="4"/>
    </row>
    <row r="11" ht="14.25" customHeight="1">
      <c r="A11" s="4" t="s">
        <v>149</v>
      </c>
      <c r="B11" s="4" t="s">
        <v>161</v>
      </c>
      <c r="C11" s="4" t="s">
        <v>172</v>
      </c>
      <c r="D11" s="4" t="s">
        <v>79</v>
      </c>
      <c r="E11" s="4" t="s">
        <v>80</v>
      </c>
      <c r="F11" s="4" t="s">
        <v>173</v>
      </c>
      <c r="G11" s="4" t="s">
        <v>174</v>
      </c>
      <c r="H11" s="4" t="s">
        <v>175</v>
      </c>
      <c r="I11" s="4" t="s">
        <v>176</v>
      </c>
      <c r="J11" s="4"/>
      <c r="K11" s="4"/>
      <c r="L11" s="4" t="s">
        <v>177</v>
      </c>
      <c r="M11" s="4" t="s">
        <v>157</v>
      </c>
      <c r="N11" s="4">
        <v>1.0</v>
      </c>
      <c r="O11" s="4">
        <v>1834.58481479752</v>
      </c>
      <c r="P11" s="4">
        <v>0.118908275033173</v>
      </c>
      <c r="Q11" s="4">
        <v>218.147315729627</v>
      </c>
      <c r="R11" s="4">
        <v>7.0</v>
      </c>
      <c r="S11" s="4">
        <v>0.0</v>
      </c>
      <c r="T11" s="4">
        <v>0.0</v>
      </c>
      <c r="U11" s="4">
        <v>2.0</v>
      </c>
      <c r="V11" s="4">
        <v>6.0</v>
      </c>
      <c r="W11" s="4">
        <v>0.0</v>
      </c>
      <c r="X11" s="4">
        <v>0.0</v>
      </c>
      <c r="Y11" s="4">
        <v>0.0</v>
      </c>
      <c r="Z11" s="4">
        <v>6.0</v>
      </c>
      <c r="AA11" s="4">
        <v>14.0</v>
      </c>
      <c r="AB11" s="4">
        <v>69.0</v>
      </c>
      <c r="AC11" s="4">
        <v>36.0</v>
      </c>
      <c r="AD11" s="4">
        <v>356.724825099519</v>
      </c>
      <c r="AE11" s="4">
        <v>5.14285714285714</v>
      </c>
      <c r="AF11" s="4">
        <v>0.0</v>
      </c>
      <c r="AG11" s="4">
        <v>0.0</v>
      </c>
      <c r="AH11" s="4">
        <v>0.0</v>
      </c>
      <c r="AI11" s="4">
        <v>33.0</v>
      </c>
      <c r="AJ11" s="4">
        <v>36.0</v>
      </c>
      <c r="AK11" s="4">
        <v>4.0</v>
      </c>
      <c r="AL11" s="4">
        <v>6.0</v>
      </c>
      <c r="AM11" s="4">
        <v>3.0</v>
      </c>
      <c r="AN11" s="4">
        <v>0.0</v>
      </c>
      <c r="AO11" s="4">
        <v>0.0</v>
      </c>
      <c r="AP11" s="4">
        <v>3.0</v>
      </c>
      <c r="AQ11" s="4">
        <v>1.0</v>
      </c>
      <c r="AR11" s="4">
        <v>1.0</v>
      </c>
      <c r="AS11" s="4">
        <v>7.0</v>
      </c>
      <c r="AT11" s="4">
        <v>81.0</v>
      </c>
      <c r="AU11" s="4" t="s">
        <v>178</v>
      </c>
      <c r="AV11" s="4" t="s">
        <v>179</v>
      </c>
      <c r="AW11" s="4">
        <v>31.0</v>
      </c>
      <c r="AX11" s="4">
        <v>37.0</v>
      </c>
      <c r="AY11" s="4" t="s">
        <v>90</v>
      </c>
      <c r="AZ11" s="4" t="s">
        <v>169</v>
      </c>
      <c r="BA11" s="4">
        <v>1.0</v>
      </c>
      <c r="BB11" s="4">
        <v>7.0</v>
      </c>
      <c r="BC11" s="4">
        <v>0.0</v>
      </c>
      <c r="BD11" s="4">
        <v>0.0</v>
      </c>
      <c r="BE11" s="4">
        <v>0.0</v>
      </c>
      <c r="BF11" s="4">
        <v>1.0</v>
      </c>
      <c r="BG11" s="4">
        <v>0.0</v>
      </c>
      <c r="BH11" s="4">
        <v>0.0</v>
      </c>
      <c r="BI11" s="4">
        <v>0.0</v>
      </c>
      <c r="BJ11" s="4">
        <v>0.0</v>
      </c>
      <c r="BK11" s="4">
        <v>0.0</v>
      </c>
      <c r="BL11" s="4">
        <v>0.0</v>
      </c>
      <c r="BM11" s="4">
        <v>0.0</v>
      </c>
      <c r="BN11" s="4">
        <v>0.0</v>
      </c>
      <c r="BO11" s="4">
        <v>0.0</v>
      </c>
      <c r="BP11" s="4">
        <v>1.0</v>
      </c>
      <c r="BQ11" s="4"/>
      <c r="BR11" s="4"/>
      <c r="BS11" s="4"/>
      <c r="BT11" s="4"/>
      <c r="BU11" s="4" t="s">
        <v>170</v>
      </c>
      <c r="BV11" s="5"/>
      <c r="BW11" s="4" t="s">
        <v>171</v>
      </c>
      <c r="BX11" s="4"/>
      <c r="BY11" s="4"/>
      <c r="BZ11" s="4"/>
      <c r="CA11" s="4"/>
      <c r="CB11" s="4"/>
    </row>
    <row r="12" ht="14.25" customHeight="1">
      <c r="A12" s="4" t="s">
        <v>149</v>
      </c>
      <c r="B12" s="4" t="s">
        <v>161</v>
      </c>
      <c r="C12" s="4" t="s">
        <v>180</v>
      </c>
      <c r="D12" s="4" t="s">
        <v>79</v>
      </c>
      <c r="E12" s="4" t="s">
        <v>80</v>
      </c>
      <c r="F12" s="4" t="s">
        <v>173</v>
      </c>
      <c r="G12" s="4" t="s">
        <v>174</v>
      </c>
      <c r="H12" s="4" t="s">
        <v>181</v>
      </c>
      <c r="I12" s="4" t="s">
        <v>182</v>
      </c>
      <c r="J12" s="4"/>
      <c r="K12" s="4"/>
      <c r="L12" s="4" t="s">
        <v>177</v>
      </c>
      <c r="M12" s="4" t="s">
        <v>157</v>
      </c>
      <c r="N12" s="4">
        <v>1.0</v>
      </c>
      <c r="O12" s="4">
        <v>1278.61344775897</v>
      </c>
      <c r="P12" s="4">
        <v>0.0875241348168348</v>
      </c>
      <c r="Q12" s="4">
        <v>111.909535780274</v>
      </c>
      <c r="R12" s="4">
        <v>5.0</v>
      </c>
      <c r="S12" s="4">
        <v>0.0</v>
      </c>
      <c r="T12" s="4">
        <v>0.0</v>
      </c>
      <c r="U12" s="4">
        <v>2.0</v>
      </c>
      <c r="V12" s="4">
        <v>4.0</v>
      </c>
      <c r="W12" s="4">
        <v>0.0</v>
      </c>
      <c r="X12" s="4">
        <v>0.0</v>
      </c>
      <c r="Y12" s="4">
        <v>0.0</v>
      </c>
      <c r="Z12" s="4">
        <v>4.0</v>
      </c>
      <c r="AA12" s="4">
        <v>11.0</v>
      </c>
      <c r="AB12" s="4">
        <v>53.0</v>
      </c>
      <c r="AC12" s="4">
        <v>31.0</v>
      </c>
      <c r="AD12" s="4">
        <v>262.572404450504</v>
      </c>
      <c r="AE12" s="4">
        <v>4.8695652173913</v>
      </c>
      <c r="AF12" s="4">
        <v>0.0</v>
      </c>
      <c r="AG12" s="4">
        <v>0.0</v>
      </c>
      <c r="AH12" s="4">
        <v>0.0</v>
      </c>
      <c r="AI12" s="4">
        <v>25.0</v>
      </c>
      <c r="AJ12" s="4">
        <v>28.0</v>
      </c>
      <c r="AK12" s="4">
        <v>4.0</v>
      </c>
      <c r="AL12" s="4">
        <v>4.0</v>
      </c>
      <c r="AM12" s="4">
        <v>2.0</v>
      </c>
      <c r="AN12" s="4">
        <v>0.0</v>
      </c>
      <c r="AO12" s="4">
        <v>0.0</v>
      </c>
      <c r="AP12" s="4">
        <v>3.0</v>
      </c>
      <c r="AQ12" s="4">
        <v>1.0</v>
      </c>
      <c r="AR12" s="4">
        <v>1.0</v>
      </c>
      <c r="AS12" s="4">
        <v>5.0</v>
      </c>
      <c r="AT12" s="4">
        <v>60.0</v>
      </c>
      <c r="AU12" s="4" t="s">
        <v>183</v>
      </c>
      <c r="AV12" s="4" t="s">
        <v>184</v>
      </c>
      <c r="AW12" s="4">
        <v>41.0</v>
      </c>
      <c r="AX12" s="4">
        <v>45.0</v>
      </c>
      <c r="AY12" s="4" t="s">
        <v>90</v>
      </c>
      <c r="AZ12" s="4" t="s">
        <v>169</v>
      </c>
      <c r="BA12" s="4">
        <v>1.0</v>
      </c>
      <c r="BB12" s="4">
        <v>5.0</v>
      </c>
      <c r="BC12" s="4">
        <v>0.0</v>
      </c>
      <c r="BD12" s="4">
        <v>0.0</v>
      </c>
      <c r="BE12" s="4">
        <v>0.0</v>
      </c>
      <c r="BF12" s="4">
        <v>1.0</v>
      </c>
      <c r="BG12" s="4">
        <v>0.0</v>
      </c>
      <c r="BH12" s="4">
        <v>0.0</v>
      </c>
      <c r="BI12" s="4">
        <v>0.0</v>
      </c>
      <c r="BJ12" s="4">
        <v>0.0</v>
      </c>
      <c r="BK12" s="4">
        <v>0.0</v>
      </c>
      <c r="BL12" s="4">
        <v>0.0</v>
      </c>
      <c r="BM12" s="4">
        <v>0.0</v>
      </c>
      <c r="BN12" s="4">
        <v>0.0</v>
      </c>
      <c r="BO12" s="4">
        <v>0.0</v>
      </c>
      <c r="BP12" s="4">
        <v>1.0</v>
      </c>
      <c r="BQ12" s="4"/>
      <c r="BR12" s="4"/>
      <c r="BS12" s="4"/>
      <c r="BT12" s="4"/>
      <c r="BU12" s="4" t="s">
        <v>170</v>
      </c>
      <c r="BV12" s="5"/>
      <c r="BW12" s="4" t="s">
        <v>171</v>
      </c>
      <c r="BX12" s="4"/>
      <c r="BY12" s="4"/>
      <c r="BZ12" s="4"/>
      <c r="CA12" s="4"/>
      <c r="CB12" s="4"/>
    </row>
    <row r="13" ht="14.25" customHeight="1">
      <c r="A13" s="4" t="s">
        <v>149</v>
      </c>
      <c r="B13" s="4" t="s">
        <v>161</v>
      </c>
      <c r="C13" s="4" t="s">
        <v>185</v>
      </c>
      <c r="D13" s="4" t="s">
        <v>79</v>
      </c>
      <c r="E13" s="4" t="s">
        <v>80</v>
      </c>
      <c r="F13" s="4" t="s">
        <v>173</v>
      </c>
      <c r="G13" s="4" t="s">
        <v>174</v>
      </c>
      <c r="H13" s="4" t="s">
        <v>186</v>
      </c>
      <c r="I13" s="4" t="s">
        <v>176</v>
      </c>
      <c r="J13" s="4"/>
      <c r="K13" s="4"/>
      <c r="L13" s="4" t="s">
        <v>177</v>
      </c>
      <c r="M13" s="4" t="s">
        <v>157</v>
      </c>
      <c r="N13" s="4">
        <v>1.0</v>
      </c>
      <c r="O13" s="4">
        <v>3265.84118734883</v>
      </c>
      <c r="P13" s="4">
        <v>0.177946474951699</v>
      </c>
      <c r="Q13" s="4">
        <v>581.144927040795</v>
      </c>
      <c r="R13" s="4">
        <v>9.0</v>
      </c>
      <c r="S13" s="4">
        <v>0.0</v>
      </c>
      <c r="T13" s="4">
        <v>0.0</v>
      </c>
      <c r="U13" s="4">
        <v>2.0</v>
      </c>
      <c r="V13" s="4">
        <v>11.0</v>
      </c>
      <c r="W13" s="4">
        <v>0.0</v>
      </c>
      <c r="X13" s="4">
        <v>0.0</v>
      </c>
      <c r="Y13" s="4">
        <v>0.0</v>
      </c>
      <c r="Z13" s="4">
        <v>8.0</v>
      </c>
      <c r="AA13" s="4">
        <v>19.0</v>
      </c>
      <c r="AB13" s="4">
        <v>99.0</v>
      </c>
      <c r="AC13" s="4">
        <v>42.0</v>
      </c>
      <c r="AD13" s="4">
        <v>533.839424855097</v>
      </c>
      <c r="AE13" s="4">
        <v>6.11764705882352</v>
      </c>
      <c r="AF13" s="4">
        <v>0.0</v>
      </c>
      <c r="AG13" s="4">
        <v>0.0</v>
      </c>
      <c r="AH13" s="4">
        <v>0.0</v>
      </c>
      <c r="AI13" s="4">
        <v>47.0</v>
      </c>
      <c r="AJ13" s="4">
        <v>52.0</v>
      </c>
      <c r="AK13" s="4">
        <v>4.0</v>
      </c>
      <c r="AL13" s="4">
        <v>8.0</v>
      </c>
      <c r="AM13" s="4">
        <v>3.0</v>
      </c>
      <c r="AN13" s="4">
        <v>0.0</v>
      </c>
      <c r="AO13" s="4">
        <v>0.0</v>
      </c>
      <c r="AP13" s="4">
        <v>3.0</v>
      </c>
      <c r="AQ13" s="4">
        <v>1.0</v>
      </c>
      <c r="AR13" s="4">
        <v>1.0</v>
      </c>
      <c r="AS13" s="4">
        <v>9.0</v>
      </c>
      <c r="AT13" s="4">
        <v>120.0</v>
      </c>
      <c r="AU13" s="4" t="s">
        <v>187</v>
      </c>
      <c r="AV13" s="4" t="s">
        <v>188</v>
      </c>
      <c r="AW13" s="4">
        <v>49.0</v>
      </c>
      <c r="AX13" s="4">
        <v>57.0</v>
      </c>
      <c r="AY13" s="4" t="s">
        <v>90</v>
      </c>
      <c r="AZ13" s="4" t="s">
        <v>169</v>
      </c>
      <c r="BA13" s="4">
        <v>1.0</v>
      </c>
      <c r="BB13" s="4">
        <v>9.0</v>
      </c>
      <c r="BC13" s="4">
        <v>0.0</v>
      </c>
      <c r="BD13" s="4">
        <v>0.0</v>
      </c>
      <c r="BE13" s="4">
        <v>0.0</v>
      </c>
      <c r="BF13" s="4">
        <v>1.0</v>
      </c>
      <c r="BG13" s="4">
        <v>0.0</v>
      </c>
      <c r="BH13" s="4">
        <v>0.0</v>
      </c>
      <c r="BI13" s="4">
        <v>0.0</v>
      </c>
      <c r="BJ13" s="4">
        <v>0.0</v>
      </c>
      <c r="BK13" s="4">
        <v>0.0</v>
      </c>
      <c r="BL13" s="4">
        <v>0.0</v>
      </c>
      <c r="BM13" s="4">
        <v>0.0</v>
      </c>
      <c r="BN13" s="4">
        <v>0.0</v>
      </c>
      <c r="BO13" s="4">
        <v>0.0</v>
      </c>
      <c r="BP13" s="4">
        <v>1.0</v>
      </c>
      <c r="BQ13" s="4"/>
      <c r="BR13" s="4"/>
      <c r="BS13" s="4"/>
      <c r="BT13" s="4"/>
      <c r="BU13" s="4" t="s">
        <v>170</v>
      </c>
      <c r="BV13" s="5"/>
      <c r="BW13" s="4" t="s">
        <v>171</v>
      </c>
      <c r="BX13" s="4"/>
      <c r="BY13" s="4"/>
      <c r="BZ13" s="4"/>
      <c r="CA13" s="4"/>
      <c r="CB13" s="4"/>
    </row>
    <row r="14" ht="14.25" customHeight="1">
      <c r="A14" s="4" t="s">
        <v>149</v>
      </c>
      <c r="B14" s="4" t="s">
        <v>161</v>
      </c>
      <c r="C14" s="4" t="s">
        <v>189</v>
      </c>
      <c r="D14" s="4" t="s">
        <v>79</v>
      </c>
      <c r="E14" s="4" t="s">
        <v>80</v>
      </c>
      <c r="F14" s="4" t="s">
        <v>173</v>
      </c>
      <c r="G14" s="4" t="s">
        <v>174</v>
      </c>
      <c r="H14" s="4" t="s">
        <v>190</v>
      </c>
      <c r="I14" s="4" t="s">
        <v>176</v>
      </c>
      <c r="J14" s="4"/>
      <c r="K14" s="4"/>
      <c r="L14" s="4" t="s">
        <v>177</v>
      </c>
      <c r="M14" s="4" t="s">
        <v>157</v>
      </c>
      <c r="N14" s="4">
        <v>1.0</v>
      </c>
      <c r="O14" s="4">
        <v>3265.84118734883</v>
      </c>
      <c r="P14" s="4">
        <v>0.177946474951699</v>
      </c>
      <c r="Q14" s="4">
        <v>581.144927040795</v>
      </c>
      <c r="R14" s="4">
        <v>9.0</v>
      </c>
      <c r="S14" s="4">
        <v>0.0</v>
      </c>
      <c r="T14" s="4">
        <v>0.0</v>
      </c>
      <c r="U14" s="4">
        <v>2.0</v>
      </c>
      <c r="V14" s="4">
        <v>11.0</v>
      </c>
      <c r="W14" s="4">
        <v>0.0</v>
      </c>
      <c r="X14" s="4">
        <v>0.0</v>
      </c>
      <c r="Y14" s="4">
        <v>0.0</v>
      </c>
      <c r="Z14" s="4">
        <v>8.0</v>
      </c>
      <c r="AA14" s="4">
        <v>19.0</v>
      </c>
      <c r="AB14" s="4">
        <v>99.0</v>
      </c>
      <c r="AC14" s="4">
        <v>42.0</v>
      </c>
      <c r="AD14" s="4">
        <v>533.839424855097</v>
      </c>
      <c r="AE14" s="4">
        <v>6.11764705882352</v>
      </c>
      <c r="AF14" s="4">
        <v>0.0</v>
      </c>
      <c r="AG14" s="4">
        <v>0.0</v>
      </c>
      <c r="AH14" s="4">
        <v>0.0</v>
      </c>
      <c r="AI14" s="4">
        <v>47.0</v>
      </c>
      <c r="AJ14" s="4">
        <v>52.0</v>
      </c>
      <c r="AK14" s="4">
        <v>4.0</v>
      </c>
      <c r="AL14" s="4">
        <v>8.0</v>
      </c>
      <c r="AM14" s="4">
        <v>3.0</v>
      </c>
      <c r="AN14" s="4">
        <v>0.0</v>
      </c>
      <c r="AO14" s="4">
        <v>0.0</v>
      </c>
      <c r="AP14" s="4">
        <v>3.0</v>
      </c>
      <c r="AQ14" s="4">
        <v>1.0</v>
      </c>
      <c r="AR14" s="4">
        <v>1.0</v>
      </c>
      <c r="AS14" s="4">
        <v>9.0</v>
      </c>
      <c r="AT14" s="4">
        <v>120.0</v>
      </c>
      <c r="AU14" s="4" t="s">
        <v>191</v>
      </c>
      <c r="AV14" s="4" t="s">
        <v>192</v>
      </c>
      <c r="AW14" s="4">
        <v>61.0</v>
      </c>
      <c r="AX14" s="4">
        <v>69.0</v>
      </c>
      <c r="AY14" s="4" t="s">
        <v>90</v>
      </c>
      <c r="AZ14" s="4" t="s">
        <v>169</v>
      </c>
      <c r="BA14" s="4">
        <v>1.0</v>
      </c>
      <c r="BB14" s="4">
        <v>9.0</v>
      </c>
      <c r="BC14" s="4">
        <v>0.0</v>
      </c>
      <c r="BD14" s="4">
        <v>0.0</v>
      </c>
      <c r="BE14" s="4">
        <v>0.0</v>
      </c>
      <c r="BF14" s="4">
        <v>1.0</v>
      </c>
      <c r="BG14" s="4">
        <v>0.0</v>
      </c>
      <c r="BH14" s="4">
        <v>0.0</v>
      </c>
      <c r="BI14" s="4">
        <v>0.0</v>
      </c>
      <c r="BJ14" s="4">
        <v>0.0</v>
      </c>
      <c r="BK14" s="4">
        <v>0.0</v>
      </c>
      <c r="BL14" s="4">
        <v>0.0</v>
      </c>
      <c r="BM14" s="4">
        <v>0.0</v>
      </c>
      <c r="BN14" s="4">
        <v>0.0</v>
      </c>
      <c r="BO14" s="4">
        <v>0.0</v>
      </c>
      <c r="BP14" s="4">
        <v>1.0</v>
      </c>
      <c r="BQ14" s="4"/>
      <c r="BR14" s="4"/>
      <c r="BS14" s="4"/>
      <c r="BT14" s="4"/>
      <c r="BU14" s="4" t="s">
        <v>170</v>
      </c>
      <c r="BV14" s="5"/>
      <c r="BW14" s="4" t="s">
        <v>171</v>
      </c>
      <c r="BX14" s="4"/>
      <c r="BY14" s="4"/>
      <c r="BZ14" s="4"/>
      <c r="CA14" s="4"/>
      <c r="CB14" s="4"/>
    </row>
    <row r="15" ht="14.25" customHeight="1">
      <c r="A15" s="4" t="s">
        <v>149</v>
      </c>
      <c r="B15" s="4" t="s">
        <v>161</v>
      </c>
      <c r="C15" s="4" t="s">
        <v>193</v>
      </c>
      <c r="D15" s="4" t="s">
        <v>79</v>
      </c>
      <c r="E15" s="4" t="s">
        <v>80</v>
      </c>
      <c r="F15" s="4" t="s">
        <v>173</v>
      </c>
      <c r="G15" s="4" t="s">
        <v>174</v>
      </c>
      <c r="H15" s="4" t="s">
        <v>194</v>
      </c>
      <c r="I15" s="4" t="s">
        <v>176</v>
      </c>
      <c r="J15" s="4"/>
      <c r="K15" s="4"/>
      <c r="L15" s="4" t="s">
        <v>177</v>
      </c>
      <c r="M15" s="4" t="s">
        <v>157</v>
      </c>
      <c r="N15" s="4">
        <v>1.0</v>
      </c>
      <c r="O15" s="4">
        <v>4475.52072025622</v>
      </c>
      <c r="P15" s="4">
        <v>0.216557454205946</v>
      </c>
      <c r="Q15" s="4">
        <v>969.207373424649</v>
      </c>
      <c r="R15" s="4">
        <v>11.0</v>
      </c>
      <c r="S15" s="4">
        <v>0.0</v>
      </c>
      <c r="T15" s="4">
        <v>0.0</v>
      </c>
      <c r="U15" s="4">
        <v>2.0</v>
      </c>
      <c r="V15" s="4">
        <v>14.0</v>
      </c>
      <c r="W15" s="4">
        <v>0.0</v>
      </c>
      <c r="X15" s="4">
        <v>0.0</v>
      </c>
      <c r="Y15" s="4">
        <v>0.0</v>
      </c>
      <c r="Z15" s="4">
        <v>10.0</v>
      </c>
      <c r="AA15" s="4">
        <v>23.0</v>
      </c>
      <c r="AB15" s="4">
        <v>119.0</v>
      </c>
      <c r="AC15" s="4">
        <v>44.0</v>
      </c>
      <c r="AD15" s="4">
        <v>649.672362617838</v>
      </c>
      <c r="AE15" s="4">
        <v>6.88888888888888</v>
      </c>
      <c r="AF15" s="4">
        <v>0.0</v>
      </c>
      <c r="AG15" s="4">
        <v>0.0</v>
      </c>
      <c r="AH15" s="4">
        <v>0.0</v>
      </c>
      <c r="AI15" s="4">
        <v>57.0</v>
      </c>
      <c r="AJ15" s="4">
        <v>62.0</v>
      </c>
      <c r="AK15" s="4">
        <v>4.0</v>
      </c>
      <c r="AL15" s="4">
        <v>9.0</v>
      </c>
      <c r="AM15" s="4">
        <v>3.0</v>
      </c>
      <c r="AN15" s="4">
        <v>0.0</v>
      </c>
      <c r="AO15" s="4">
        <v>0.0</v>
      </c>
      <c r="AP15" s="4">
        <v>3.0</v>
      </c>
      <c r="AQ15" s="4">
        <v>1.0</v>
      </c>
      <c r="AR15" s="4">
        <v>1.0</v>
      </c>
      <c r="AS15" s="4">
        <v>11.0</v>
      </c>
      <c r="AT15" s="4">
        <v>146.0</v>
      </c>
      <c r="AU15" s="4" t="s">
        <v>195</v>
      </c>
      <c r="AV15" s="4" t="s">
        <v>196</v>
      </c>
      <c r="AW15" s="4">
        <v>73.0</v>
      </c>
      <c r="AX15" s="4">
        <v>83.0</v>
      </c>
      <c r="AY15" s="4" t="s">
        <v>90</v>
      </c>
      <c r="AZ15" s="4" t="s">
        <v>169</v>
      </c>
      <c r="BA15" s="4">
        <v>1.0</v>
      </c>
      <c r="BB15" s="4">
        <v>11.0</v>
      </c>
      <c r="BC15" s="4">
        <v>0.0</v>
      </c>
      <c r="BD15" s="4">
        <v>0.0</v>
      </c>
      <c r="BE15" s="4">
        <v>0.0</v>
      </c>
      <c r="BF15" s="4">
        <v>1.0</v>
      </c>
      <c r="BG15" s="4">
        <v>0.0</v>
      </c>
      <c r="BH15" s="4">
        <v>0.0</v>
      </c>
      <c r="BI15" s="4">
        <v>0.0</v>
      </c>
      <c r="BJ15" s="4">
        <v>0.0</v>
      </c>
      <c r="BK15" s="4">
        <v>0.0</v>
      </c>
      <c r="BL15" s="4">
        <v>0.0</v>
      </c>
      <c r="BM15" s="4">
        <v>0.0</v>
      </c>
      <c r="BN15" s="4">
        <v>0.0</v>
      </c>
      <c r="BO15" s="4">
        <v>0.0</v>
      </c>
      <c r="BP15" s="4">
        <v>1.0</v>
      </c>
      <c r="BQ15" s="4"/>
      <c r="BR15" s="4"/>
      <c r="BS15" s="4"/>
      <c r="BT15" s="4"/>
      <c r="BU15" s="4" t="s">
        <v>170</v>
      </c>
      <c r="BV15" s="5"/>
      <c r="BW15" s="4" t="s">
        <v>171</v>
      </c>
      <c r="BX15" s="4"/>
      <c r="BY15" s="4"/>
      <c r="BZ15" s="4"/>
      <c r="CA15" s="4"/>
      <c r="CB15" s="4"/>
    </row>
    <row r="16" ht="14.25" customHeight="1">
      <c r="A16" s="4" t="s">
        <v>149</v>
      </c>
      <c r="B16" s="4" t="s">
        <v>161</v>
      </c>
      <c r="C16" s="4" t="s">
        <v>197</v>
      </c>
      <c r="D16" s="4" t="s">
        <v>79</v>
      </c>
      <c r="E16" s="4" t="s">
        <v>80</v>
      </c>
      <c r="F16" s="4" t="s">
        <v>173</v>
      </c>
      <c r="G16" s="4" t="s">
        <v>174</v>
      </c>
      <c r="H16" s="4" t="s">
        <v>198</v>
      </c>
      <c r="I16" s="4" t="s">
        <v>176</v>
      </c>
      <c r="J16" s="4"/>
      <c r="K16" s="4"/>
      <c r="L16" s="4" t="s">
        <v>177</v>
      </c>
      <c r="M16" s="4" t="s">
        <v>157</v>
      </c>
      <c r="N16" s="4">
        <v>1.0</v>
      </c>
      <c r="O16" s="4">
        <v>3698.49536174119</v>
      </c>
      <c r="P16" s="4">
        <v>0.190528548938182</v>
      </c>
      <c r="Q16" s="4">
        <v>704.66895452715</v>
      </c>
      <c r="R16" s="4">
        <v>10.0</v>
      </c>
      <c r="S16" s="4">
        <v>0.0</v>
      </c>
      <c r="T16" s="4">
        <v>0.0</v>
      </c>
      <c r="U16" s="4">
        <v>2.0</v>
      </c>
      <c r="V16" s="4">
        <v>12.0</v>
      </c>
      <c r="W16" s="4">
        <v>0.0</v>
      </c>
      <c r="X16" s="4">
        <v>0.0</v>
      </c>
      <c r="Y16" s="4">
        <v>0.0</v>
      </c>
      <c r="Z16" s="4">
        <v>9.0</v>
      </c>
      <c r="AA16" s="4">
        <v>21.0</v>
      </c>
      <c r="AB16" s="4">
        <v>106.0</v>
      </c>
      <c r="AC16" s="4">
        <v>42.0</v>
      </c>
      <c r="AD16" s="4">
        <v>571.585646814548</v>
      </c>
      <c r="AE16" s="4">
        <v>6.47058823529411</v>
      </c>
      <c r="AF16" s="4">
        <v>0.0</v>
      </c>
      <c r="AG16" s="4">
        <v>0.0</v>
      </c>
      <c r="AH16" s="4">
        <v>0.0</v>
      </c>
      <c r="AI16" s="4">
        <v>51.0</v>
      </c>
      <c r="AJ16" s="4">
        <v>55.0</v>
      </c>
      <c r="AK16" s="4">
        <v>4.0</v>
      </c>
      <c r="AL16" s="4">
        <v>9.0</v>
      </c>
      <c r="AM16" s="4">
        <v>3.0</v>
      </c>
      <c r="AN16" s="4">
        <v>0.0</v>
      </c>
      <c r="AO16" s="4">
        <v>0.0</v>
      </c>
      <c r="AP16" s="4">
        <v>3.0</v>
      </c>
      <c r="AQ16" s="4">
        <v>1.0</v>
      </c>
      <c r="AR16" s="4">
        <v>1.0</v>
      </c>
      <c r="AS16" s="4">
        <v>10.0</v>
      </c>
      <c r="AT16" s="4">
        <v>129.0</v>
      </c>
      <c r="AU16" s="4" t="s">
        <v>199</v>
      </c>
      <c r="AV16" s="4" t="s">
        <v>200</v>
      </c>
      <c r="AW16" s="4">
        <v>87.0</v>
      </c>
      <c r="AX16" s="4">
        <v>96.0</v>
      </c>
      <c r="AY16" s="4" t="s">
        <v>90</v>
      </c>
      <c r="AZ16" s="4" t="s">
        <v>169</v>
      </c>
      <c r="BA16" s="4">
        <v>1.0</v>
      </c>
      <c r="BB16" s="4">
        <v>10.0</v>
      </c>
      <c r="BC16" s="4">
        <v>0.0</v>
      </c>
      <c r="BD16" s="4">
        <v>0.0</v>
      </c>
      <c r="BE16" s="4">
        <v>0.0</v>
      </c>
      <c r="BF16" s="4">
        <v>1.0</v>
      </c>
      <c r="BG16" s="4">
        <v>0.0</v>
      </c>
      <c r="BH16" s="4">
        <v>0.0</v>
      </c>
      <c r="BI16" s="4">
        <v>0.0</v>
      </c>
      <c r="BJ16" s="4">
        <v>0.0</v>
      </c>
      <c r="BK16" s="4">
        <v>0.0</v>
      </c>
      <c r="BL16" s="4">
        <v>0.0</v>
      </c>
      <c r="BM16" s="4">
        <v>0.0</v>
      </c>
      <c r="BN16" s="4">
        <v>0.0</v>
      </c>
      <c r="BO16" s="4">
        <v>0.0</v>
      </c>
      <c r="BP16" s="4">
        <v>1.0</v>
      </c>
      <c r="BQ16" s="4"/>
      <c r="BR16" s="4"/>
      <c r="BS16" s="4"/>
      <c r="BT16" s="4"/>
      <c r="BU16" s="4" t="s">
        <v>170</v>
      </c>
      <c r="BV16" s="5"/>
      <c r="BW16" s="4" t="s">
        <v>171</v>
      </c>
      <c r="BX16" s="4"/>
      <c r="BY16" s="4"/>
      <c r="BZ16" s="4"/>
      <c r="CA16" s="4"/>
      <c r="CB16" s="4"/>
    </row>
    <row r="17" ht="14.25" customHeight="1">
      <c r="A17" s="4" t="s">
        <v>201</v>
      </c>
      <c r="B17" s="4" t="s">
        <v>202</v>
      </c>
      <c r="C17" s="4" t="s">
        <v>203</v>
      </c>
      <c r="D17" s="4" t="s">
        <v>204</v>
      </c>
      <c r="E17" s="4" t="s">
        <v>80</v>
      </c>
      <c r="F17" s="4" t="s">
        <v>205</v>
      </c>
      <c r="G17" s="4" t="s">
        <v>206</v>
      </c>
      <c r="H17" s="4" t="s">
        <v>207</v>
      </c>
      <c r="I17" s="4"/>
      <c r="J17" s="4"/>
      <c r="K17" s="4" t="s">
        <v>85</v>
      </c>
      <c r="L17" s="4" t="s">
        <v>208</v>
      </c>
      <c r="M17" s="4" t="s">
        <v>209</v>
      </c>
      <c r="N17" s="4">
        <v>1.0</v>
      </c>
      <c r="O17" s="4">
        <v>6620.38461114567</v>
      </c>
      <c r="P17" s="4">
        <v>0.232294196882304</v>
      </c>
      <c r="Q17" s="4">
        <v>1537.87692629804</v>
      </c>
      <c r="R17" s="4">
        <v>18.0</v>
      </c>
      <c r="S17" s="4">
        <v>2.0</v>
      </c>
      <c r="T17" s="4">
        <v>1.0</v>
      </c>
      <c r="U17" s="4">
        <v>6.0</v>
      </c>
      <c r="V17" s="4">
        <v>13.0</v>
      </c>
      <c r="W17" s="4">
        <v>0.0</v>
      </c>
      <c r="X17" s="4">
        <v>0.0</v>
      </c>
      <c r="Y17" s="4">
        <v>0.0</v>
      </c>
      <c r="Z17" s="4">
        <v>15.0</v>
      </c>
      <c r="AA17" s="4">
        <v>24.0</v>
      </c>
      <c r="AB17" s="4">
        <v>120.0</v>
      </c>
      <c r="AC17" s="4">
        <v>56.0</v>
      </c>
      <c r="AD17" s="4">
        <v>696.882590646912</v>
      </c>
      <c r="AE17" s="4">
        <v>9.5</v>
      </c>
      <c r="AF17" s="4">
        <v>2.0</v>
      </c>
      <c r="AG17" s="4">
        <v>0.0</v>
      </c>
      <c r="AH17" s="4">
        <v>0.0</v>
      </c>
      <c r="AI17" s="4">
        <v>63.0</v>
      </c>
      <c r="AJ17" s="4">
        <v>57.0</v>
      </c>
      <c r="AK17" s="4">
        <v>13.0</v>
      </c>
      <c r="AL17" s="4">
        <v>15.0</v>
      </c>
      <c r="AM17" s="4">
        <v>0.0</v>
      </c>
      <c r="AN17" s="4">
        <v>0.0</v>
      </c>
      <c r="AO17" s="4">
        <v>1.0</v>
      </c>
      <c r="AP17" s="4">
        <v>10.0</v>
      </c>
      <c r="AQ17" s="4">
        <v>2.0</v>
      </c>
      <c r="AR17" s="4">
        <v>1.0</v>
      </c>
      <c r="AS17" s="4">
        <v>18.0</v>
      </c>
      <c r="AT17" s="4">
        <v>137.0</v>
      </c>
      <c r="AU17" s="4" t="s">
        <v>210</v>
      </c>
      <c r="AV17" s="4" t="s">
        <v>211</v>
      </c>
      <c r="AW17" s="4">
        <v>53.0</v>
      </c>
      <c r="AX17" s="4">
        <v>73.0</v>
      </c>
      <c r="AY17" s="4" t="s">
        <v>212</v>
      </c>
      <c r="AZ17" s="4" t="s">
        <v>213</v>
      </c>
      <c r="BA17" s="4">
        <v>1.0</v>
      </c>
      <c r="BB17" s="4">
        <v>21.0</v>
      </c>
      <c r="BC17" s="4">
        <v>0.0</v>
      </c>
      <c r="BD17" s="4">
        <v>0.0</v>
      </c>
      <c r="BE17" s="4">
        <v>0.0</v>
      </c>
      <c r="BF17" s="4"/>
      <c r="BG17" s="4">
        <v>0.0</v>
      </c>
      <c r="BH17" s="4">
        <v>0.0</v>
      </c>
      <c r="BI17" s="4">
        <v>1.0</v>
      </c>
      <c r="BJ17" s="4">
        <v>0.0</v>
      </c>
      <c r="BK17" s="4">
        <v>0.0</v>
      </c>
      <c r="BL17" s="4">
        <v>0.0</v>
      </c>
      <c r="BM17" s="4">
        <v>0.0</v>
      </c>
      <c r="BN17" s="4">
        <v>0.0</v>
      </c>
      <c r="BO17" s="4">
        <v>0.0</v>
      </c>
      <c r="BP17" s="4">
        <v>1.0</v>
      </c>
      <c r="BQ17" s="4"/>
      <c r="BR17" s="4"/>
      <c r="BS17" s="4"/>
      <c r="BT17" s="4"/>
      <c r="BU17" s="4" t="s">
        <v>214</v>
      </c>
      <c r="BV17" s="5" t="s">
        <v>215</v>
      </c>
      <c r="BW17" s="4" t="s">
        <v>216</v>
      </c>
      <c r="BX17" s="4"/>
      <c r="BY17" s="6" t="s">
        <v>217</v>
      </c>
      <c r="BZ17" s="6" t="s">
        <v>218</v>
      </c>
      <c r="CA17" s="6" t="s">
        <v>218</v>
      </c>
      <c r="CB17" s="6" t="s">
        <v>218</v>
      </c>
    </row>
    <row r="18" ht="14.25" customHeight="1">
      <c r="A18" s="4" t="s">
        <v>201</v>
      </c>
      <c r="B18" s="4" t="s">
        <v>219</v>
      </c>
      <c r="C18" s="4" t="s">
        <v>203</v>
      </c>
      <c r="D18" s="4" t="s">
        <v>204</v>
      </c>
      <c r="E18" s="4" t="s">
        <v>80</v>
      </c>
      <c r="F18" s="4" t="s">
        <v>220</v>
      </c>
      <c r="G18" s="4" t="s">
        <v>221</v>
      </c>
      <c r="H18" s="4" t="s">
        <v>222</v>
      </c>
      <c r="I18" s="4"/>
      <c r="J18" s="4"/>
      <c r="K18" s="4" t="s">
        <v>85</v>
      </c>
      <c r="L18" s="4" t="s">
        <v>101</v>
      </c>
      <c r="M18" s="4" t="s">
        <v>223</v>
      </c>
      <c r="N18" s="4">
        <v>2.0</v>
      </c>
      <c r="O18" s="4">
        <v>8922.62673969374</v>
      </c>
      <c r="P18" s="4">
        <v>0.263841113270513</v>
      </c>
      <c r="Q18" s="4">
        <v>2354.15577229805</v>
      </c>
      <c r="R18" s="4">
        <v>20.0</v>
      </c>
      <c r="S18" s="4">
        <v>2.0</v>
      </c>
      <c r="T18" s="4">
        <v>1.0</v>
      </c>
      <c r="U18" s="4">
        <v>6.0</v>
      </c>
      <c r="V18" s="4">
        <v>15.0</v>
      </c>
      <c r="W18" s="4">
        <v>0.0</v>
      </c>
      <c r="X18" s="4">
        <v>0.0</v>
      </c>
      <c r="Y18" s="4">
        <v>0.0</v>
      </c>
      <c r="Z18" s="4">
        <v>16.0</v>
      </c>
      <c r="AA18" s="4">
        <v>27.0</v>
      </c>
      <c r="AB18" s="4">
        <v>134.0</v>
      </c>
      <c r="AC18" s="4">
        <v>60.0</v>
      </c>
      <c r="AD18" s="4">
        <v>791.523339811541</v>
      </c>
      <c r="AE18" s="4">
        <v>11.2727272727272</v>
      </c>
      <c r="AF18" s="4">
        <v>3.0</v>
      </c>
      <c r="AG18" s="4">
        <v>0.0</v>
      </c>
      <c r="AH18" s="4">
        <v>0.0</v>
      </c>
      <c r="AI18" s="4">
        <v>72.0</v>
      </c>
      <c r="AJ18" s="4">
        <v>62.0</v>
      </c>
      <c r="AK18" s="4">
        <v>13.0</v>
      </c>
      <c r="AL18" s="4">
        <v>17.0</v>
      </c>
      <c r="AM18" s="4">
        <v>0.0</v>
      </c>
      <c r="AN18" s="4">
        <v>0.0</v>
      </c>
      <c r="AO18" s="4">
        <v>1.0</v>
      </c>
      <c r="AP18" s="4">
        <v>2.0</v>
      </c>
      <c r="AQ18" s="4">
        <v>2.0</v>
      </c>
      <c r="AR18" s="4">
        <v>2.0</v>
      </c>
      <c r="AS18" s="4">
        <v>20.0</v>
      </c>
      <c r="AT18" s="4">
        <v>156.0</v>
      </c>
      <c r="AU18" s="4" t="s">
        <v>224</v>
      </c>
      <c r="AV18" s="4" t="s">
        <v>225</v>
      </c>
      <c r="AW18" s="4">
        <v>69.0</v>
      </c>
      <c r="AX18" s="4">
        <v>92.0</v>
      </c>
      <c r="AY18" s="4" t="s">
        <v>212</v>
      </c>
      <c r="AZ18" s="4" t="s">
        <v>226</v>
      </c>
      <c r="BA18" s="4">
        <v>1.0</v>
      </c>
      <c r="BB18" s="4">
        <v>24.0</v>
      </c>
      <c r="BC18" s="4">
        <v>0.0</v>
      </c>
      <c r="BD18" s="4">
        <v>0.0</v>
      </c>
      <c r="BE18" s="4">
        <v>0.0</v>
      </c>
      <c r="BF18" s="4"/>
      <c r="BG18" s="4">
        <v>0.0</v>
      </c>
      <c r="BH18" s="4">
        <v>0.0</v>
      </c>
      <c r="BI18" s="4">
        <v>1.0</v>
      </c>
      <c r="BJ18" s="4">
        <v>0.0</v>
      </c>
      <c r="BK18" s="4">
        <v>0.0</v>
      </c>
      <c r="BL18" s="4">
        <v>0.0</v>
      </c>
      <c r="BM18" s="4">
        <v>0.0</v>
      </c>
      <c r="BN18" s="4">
        <v>0.0</v>
      </c>
      <c r="BO18" s="4">
        <v>0.0</v>
      </c>
      <c r="BP18" s="4">
        <v>1.0</v>
      </c>
      <c r="BQ18" s="4"/>
      <c r="BR18" s="4"/>
      <c r="BS18" s="4"/>
      <c r="BT18" s="4"/>
      <c r="BU18" s="4" t="s">
        <v>214</v>
      </c>
      <c r="BV18" s="5" t="s">
        <v>215</v>
      </c>
      <c r="BW18" s="4" t="s">
        <v>216</v>
      </c>
      <c r="BX18" s="4"/>
      <c r="BY18" s="6" t="s">
        <v>217</v>
      </c>
      <c r="BZ18" s="6" t="s">
        <v>218</v>
      </c>
      <c r="CA18" s="6" t="s">
        <v>218</v>
      </c>
      <c r="CB18" s="6" t="s">
        <v>218</v>
      </c>
    </row>
    <row r="19" ht="14.25" customHeight="1">
      <c r="A19" s="4" t="s">
        <v>201</v>
      </c>
      <c r="B19" s="4" t="s">
        <v>227</v>
      </c>
      <c r="C19" s="4" t="s">
        <v>203</v>
      </c>
      <c r="D19" s="4" t="s">
        <v>204</v>
      </c>
      <c r="E19" s="4" t="s">
        <v>80</v>
      </c>
      <c r="F19" s="4" t="s">
        <v>228</v>
      </c>
      <c r="G19" s="4" t="s">
        <v>229</v>
      </c>
      <c r="H19" s="4" t="s">
        <v>230</v>
      </c>
      <c r="I19" s="4"/>
      <c r="J19" s="4"/>
      <c r="K19" s="4" t="s">
        <v>85</v>
      </c>
      <c r="L19" s="4" t="s">
        <v>101</v>
      </c>
      <c r="M19" s="4" t="s">
        <v>231</v>
      </c>
      <c r="N19" s="4">
        <v>5.0</v>
      </c>
      <c r="O19" s="4">
        <v>29182.9139522843</v>
      </c>
      <c r="P19" s="4">
        <v>0.463008855993527</v>
      </c>
      <c r="Q19" s="4">
        <v>13511.9476036047</v>
      </c>
      <c r="R19" s="4">
        <v>37.0</v>
      </c>
      <c r="S19" s="4">
        <v>2.0</v>
      </c>
      <c r="T19" s="4">
        <v>2.0</v>
      </c>
      <c r="U19" s="4">
        <v>6.0</v>
      </c>
      <c r="V19" s="4">
        <v>27.0</v>
      </c>
      <c r="W19" s="4">
        <v>0.0</v>
      </c>
      <c r="X19" s="4">
        <v>1.0</v>
      </c>
      <c r="Y19" s="4">
        <v>1.0</v>
      </c>
      <c r="Z19" s="4">
        <v>26.0</v>
      </c>
      <c r="AA19" s="4">
        <v>42.0</v>
      </c>
      <c r="AB19" s="4">
        <v>223.0</v>
      </c>
      <c r="AC19" s="4">
        <v>75.0</v>
      </c>
      <c r="AD19" s="4">
        <v>1389.02656798058</v>
      </c>
      <c r="AE19" s="4">
        <v>21.0096153846153</v>
      </c>
      <c r="AF19" s="4">
        <v>6.0</v>
      </c>
      <c r="AG19" s="4">
        <v>0.0</v>
      </c>
      <c r="AH19" s="4">
        <v>2.0</v>
      </c>
      <c r="AI19" s="4">
        <v>128.0</v>
      </c>
      <c r="AJ19" s="4">
        <v>95.0</v>
      </c>
      <c r="AK19" s="4">
        <v>13.0</v>
      </c>
      <c r="AL19" s="4">
        <v>21.0</v>
      </c>
      <c r="AM19" s="4">
        <v>0.0</v>
      </c>
      <c r="AN19" s="4">
        <v>0.0</v>
      </c>
      <c r="AO19" s="4">
        <v>1.0</v>
      </c>
      <c r="AP19" s="4">
        <v>2.0</v>
      </c>
      <c r="AQ19" s="4">
        <v>1.0</v>
      </c>
      <c r="AR19" s="4">
        <v>5.0</v>
      </c>
      <c r="AS19" s="4">
        <v>37.0</v>
      </c>
      <c r="AT19" s="4">
        <v>267.0</v>
      </c>
      <c r="AU19" s="4" t="s">
        <v>232</v>
      </c>
      <c r="AV19" s="4" t="s">
        <v>233</v>
      </c>
      <c r="AW19" s="4">
        <v>52.0</v>
      </c>
      <c r="AX19" s="4">
        <v>92.0</v>
      </c>
      <c r="AY19" s="4" t="s">
        <v>212</v>
      </c>
      <c r="AZ19" s="4" t="s">
        <v>234</v>
      </c>
      <c r="BA19" s="4">
        <v>1.0</v>
      </c>
      <c r="BB19" s="4">
        <v>41.0</v>
      </c>
      <c r="BC19" s="4">
        <v>0.0</v>
      </c>
      <c r="BD19" s="4">
        <v>0.0</v>
      </c>
      <c r="BE19" s="4">
        <v>0.0</v>
      </c>
      <c r="BF19" s="4"/>
      <c r="BG19" s="4">
        <v>0.0</v>
      </c>
      <c r="BH19" s="4">
        <v>0.0</v>
      </c>
      <c r="BI19" s="4">
        <v>1.0</v>
      </c>
      <c r="BJ19" s="4">
        <v>0.0</v>
      </c>
      <c r="BK19" s="4">
        <v>0.0</v>
      </c>
      <c r="BL19" s="4">
        <v>0.0</v>
      </c>
      <c r="BM19" s="4">
        <v>0.0</v>
      </c>
      <c r="BN19" s="4">
        <v>0.0</v>
      </c>
      <c r="BO19" s="4">
        <v>0.0</v>
      </c>
      <c r="BP19" s="4">
        <v>1.0</v>
      </c>
      <c r="BQ19" s="4"/>
      <c r="BR19" s="4"/>
      <c r="BS19" s="4"/>
      <c r="BT19" s="4"/>
      <c r="BU19" s="4" t="s">
        <v>214</v>
      </c>
      <c r="BV19" s="5" t="s">
        <v>235</v>
      </c>
      <c r="BW19" s="4" t="s">
        <v>236</v>
      </c>
      <c r="BX19" s="4"/>
      <c r="BY19" s="6" t="s">
        <v>217</v>
      </c>
      <c r="BZ19" s="6" t="s">
        <v>217</v>
      </c>
      <c r="CA19" s="6" t="s">
        <v>218</v>
      </c>
      <c r="CB19" s="6" t="s">
        <v>218</v>
      </c>
    </row>
    <row r="20" ht="14.25" customHeight="1">
      <c r="A20" s="4" t="s">
        <v>201</v>
      </c>
      <c r="B20" s="4" t="s">
        <v>237</v>
      </c>
      <c r="C20" s="4" t="s">
        <v>203</v>
      </c>
      <c r="D20" s="4" t="s">
        <v>204</v>
      </c>
      <c r="E20" s="4" t="s">
        <v>80</v>
      </c>
      <c r="F20" s="4" t="s">
        <v>220</v>
      </c>
      <c r="G20" s="4" t="s">
        <v>221</v>
      </c>
      <c r="H20" s="4" t="s">
        <v>238</v>
      </c>
      <c r="I20" s="4"/>
      <c r="J20" s="4"/>
      <c r="K20" s="4" t="s">
        <v>85</v>
      </c>
      <c r="L20" s="4" t="s">
        <v>101</v>
      </c>
      <c r="M20" s="4" t="s">
        <v>239</v>
      </c>
      <c r="N20" s="4">
        <v>2.0</v>
      </c>
      <c r="O20" s="4">
        <v>8922.62673969374</v>
      </c>
      <c r="P20" s="4">
        <v>0.263841113270513</v>
      </c>
      <c r="Q20" s="4">
        <v>2354.15577229805</v>
      </c>
      <c r="R20" s="4">
        <v>20.0</v>
      </c>
      <c r="S20" s="4">
        <v>2.0</v>
      </c>
      <c r="T20" s="4">
        <v>1.0</v>
      </c>
      <c r="U20" s="4">
        <v>6.0</v>
      </c>
      <c r="V20" s="4">
        <v>15.0</v>
      </c>
      <c r="W20" s="4">
        <v>0.0</v>
      </c>
      <c r="X20" s="4">
        <v>0.0</v>
      </c>
      <c r="Y20" s="4">
        <v>0.0</v>
      </c>
      <c r="Z20" s="4">
        <v>16.0</v>
      </c>
      <c r="AA20" s="4">
        <v>27.0</v>
      </c>
      <c r="AB20" s="4">
        <v>134.0</v>
      </c>
      <c r="AC20" s="4">
        <v>60.0</v>
      </c>
      <c r="AD20" s="4">
        <v>791.523339811541</v>
      </c>
      <c r="AE20" s="4">
        <v>11.2727272727272</v>
      </c>
      <c r="AF20" s="4">
        <v>3.0</v>
      </c>
      <c r="AG20" s="4">
        <v>0.0</v>
      </c>
      <c r="AH20" s="4">
        <v>0.0</v>
      </c>
      <c r="AI20" s="4">
        <v>72.0</v>
      </c>
      <c r="AJ20" s="4">
        <v>62.0</v>
      </c>
      <c r="AK20" s="4">
        <v>13.0</v>
      </c>
      <c r="AL20" s="4">
        <v>17.0</v>
      </c>
      <c r="AM20" s="4">
        <v>0.0</v>
      </c>
      <c r="AN20" s="4">
        <v>0.0</v>
      </c>
      <c r="AO20" s="4">
        <v>1.0</v>
      </c>
      <c r="AP20" s="4">
        <v>2.0</v>
      </c>
      <c r="AQ20" s="4">
        <v>2.0</v>
      </c>
      <c r="AR20" s="4">
        <v>2.0</v>
      </c>
      <c r="AS20" s="4">
        <v>20.0</v>
      </c>
      <c r="AT20" s="4">
        <v>156.0</v>
      </c>
      <c r="AU20" s="4" t="s">
        <v>240</v>
      </c>
      <c r="AV20" s="4" t="s">
        <v>241</v>
      </c>
      <c r="AW20" s="4">
        <v>73.0</v>
      </c>
      <c r="AX20" s="4">
        <v>96.0</v>
      </c>
      <c r="AY20" s="4" t="s">
        <v>212</v>
      </c>
      <c r="AZ20" s="4" t="s">
        <v>242</v>
      </c>
      <c r="BA20" s="4">
        <v>1.0</v>
      </c>
      <c r="BB20" s="4">
        <v>24.0</v>
      </c>
      <c r="BC20" s="4">
        <v>0.0</v>
      </c>
      <c r="BD20" s="4">
        <v>0.0</v>
      </c>
      <c r="BE20" s="4">
        <v>0.0</v>
      </c>
      <c r="BF20" s="4"/>
      <c r="BG20" s="4">
        <v>0.0</v>
      </c>
      <c r="BH20" s="4">
        <v>0.0</v>
      </c>
      <c r="BI20" s="4">
        <v>1.0</v>
      </c>
      <c r="BJ20" s="4">
        <v>0.0</v>
      </c>
      <c r="BK20" s="4">
        <v>0.0</v>
      </c>
      <c r="BL20" s="4">
        <v>0.0</v>
      </c>
      <c r="BM20" s="4">
        <v>0.0</v>
      </c>
      <c r="BN20" s="4">
        <v>0.0</v>
      </c>
      <c r="BO20" s="4">
        <v>0.0</v>
      </c>
      <c r="BP20" s="4">
        <v>1.0</v>
      </c>
      <c r="BQ20" s="4"/>
      <c r="BR20" s="4"/>
      <c r="BS20" s="4"/>
      <c r="BT20" s="4"/>
      <c r="BU20" s="4" t="s">
        <v>214</v>
      </c>
      <c r="BV20" s="5" t="s">
        <v>215</v>
      </c>
      <c r="BW20" s="4" t="s">
        <v>216</v>
      </c>
      <c r="BX20" s="4"/>
      <c r="BY20" s="6" t="s">
        <v>217</v>
      </c>
      <c r="BZ20" s="6" t="s">
        <v>218</v>
      </c>
      <c r="CA20" s="6" t="s">
        <v>218</v>
      </c>
      <c r="CB20" s="6" t="s">
        <v>218</v>
      </c>
    </row>
    <row r="21" ht="14.25" customHeight="1">
      <c r="A21" s="4" t="s">
        <v>201</v>
      </c>
      <c r="B21" s="4" t="s">
        <v>243</v>
      </c>
      <c r="C21" s="4" t="s">
        <v>244</v>
      </c>
      <c r="D21" s="4" t="s">
        <v>245</v>
      </c>
      <c r="E21" s="4" t="s">
        <v>246</v>
      </c>
      <c r="F21" s="4" t="s">
        <v>247</v>
      </c>
      <c r="G21" s="4" t="s">
        <v>248</v>
      </c>
      <c r="H21" s="4" t="s">
        <v>249</v>
      </c>
      <c r="I21" s="4"/>
      <c r="J21" s="4"/>
      <c r="K21" s="4" t="s">
        <v>250</v>
      </c>
      <c r="L21" s="4" t="s">
        <v>111</v>
      </c>
      <c r="M21" s="4" t="s">
        <v>251</v>
      </c>
      <c r="N21" s="4">
        <v>21.0</v>
      </c>
      <c r="O21" s="4">
        <v>208317.637860447</v>
      </c>
      <c r="P21" s="4">
        <v>1.91693209517784</v>
      </c>
      <c r="Q21" s="4">
        <v>399330.766006327</v>
      </c>
      <c r="R21" s="4">
        <v>108.0</v>
      </c>
      <c r="S21" s="4">
        <v>1.0</v>
      </c>
      <c r="T21" s="4">
        <v>4.0</v>
      </c>
      <c r="U21" s="4">
        <v>23.0</v>
      </c>
      <c r="V21" s="4">
        <v>141.0</v>
      </c>
      <c r="W21" s="4">
        <v>1.0</v>
      </c>
      <c r="X21" s="4">
        <v>15.0</v>
      </c>
      <c r="Y21" s="4">
        <v>28.0</v>
      </c>
      <c r="Z21" s="4">
        <v>91.0</v>
      </c>
      <c r="AA21" s="4">
        <v>165.0</v>
      </c>
      <c r="AB21" s="4">
        <v>809.0</v>
      </c>
      <c r="AC21" s="4">
        <v>138.0</v>
      </c>
      <c r="AD21" s="4">
        <v>5750.79628553354</v>
      </c>
      <c r="AE21" s="4">
        <v>36.2241379310344</v>
      </c>
      <c r="AF21" s="4">
        <v>21.0</v>
      </c>
      <c r="AG21" s="4">
        <v>0.0</v>
      </c>
      <c r="AH21" s="4">
        <v>1.0</v>
      </c>
      <c r="AI21" s="4">
        <v>427.0</v>
      </c>
      <c r="AJ21" s="4">
        <v>382.0</v>
      </c>
      <c r="AK21" s="4">
        <v>20.0</v>
      </c>
      <c r="AL21" s="4">
        <v>45.0</v>
      </c>
      <c r="AM21" s="4">
        <v>0.0</v>
      </c>
      <c r="AN21" s="4">
        <v>0.0</v>
      </c>
      <c r="AO21" s="4">
        <v>2.0</v>
      </c>
      <c r="AP21" s="4">
        <v>1.0</v>
      </c>
      <c r="AQ21" s="4">
        <v>3.0</v>
      </c>
      <c r="AR21" s="4">
        <v>25.0</v>
      </c>
      <c r="AS21" s="4">
        <v>108.0</v>
      </c>
      <c r="AT21" s="4">
        <v>966.0</v>
      </c>
      <c r="AU21" s="4" t="s">
        <v>252</v>
      </c>
      <c r="AV21" s="4" t="s">
        <v>253</v>
      </c>
      <c r="AW21" s="4">
        <v>141.0</v>
      </c>
      <c r="AX21" s="4">
        <v>282.0</v>
      </c>
      <c r="AY21" s="4" t="s">
        <v>254</v>
      </c>
      <c r="AZ21" s="4" t="s">
        <v>255</v>
      </c>
      <c r="BA21" s="4">
        <v>1.0</v>
      </c>
      <c r="BB21" s="4">
        <v>142.0</v>
      </c>
      <c r="BC21" s="4">
        <v>0.0</v>
      </c>
      <c r="BD21" s="4">
        <v>0.0</v>
      </c>
      <c r="BE21" s="4">
        <v>0.0</v>
      </c>
      <c r="BF21" s="4">
        <v>1.0</v>
      </c>
      <c r="BG21" s="4">
        <v>1.0</v>
      </c>
      <c r="BH21" s="4">
        <v>0.0</v>
      </c>
      <c r="BI21" s="4">
        <v>0.0</v>
      </c>
      <c r="BJ21" s="4">
        <v>0.0</v>
      </c>
      <c r="BK21" s="4">
        <v>0.0</v>
      </c>
      <c r="BL21" s="4">
        <v>0.0</v>
      </c>
      <c r="BM21" s="4">
        <v>0.0</v>
      </c>
      <c r="BN21" s="4">
        <v>0.0</v>
      </c>
      <c r="BO21" s="4">
        <v>0.0</v>
      </c>
      <c r="BP21" s="4">
        <v>1.0</v>
      </c>
      <c r="BQ21" s="7">
        <v>1.0</v>
      </c>
      <c r="BR21" s="4"/>
      <c r="BS21" s="4"/>
      <c r="BT21" s="7" t="s">
        <v>256</v>
      </c>
      <c r="BU21" s="4" t="s">
        <v>214</v>
      </c>
      <c r="BV21" s="5" t="s">
        <v>257</v>
      </c>
      <c r="BW21" s="4"/>
      <c r="BX21" s="4"/>
      <c r="BY21" s="6" t="s">
        <v>217</v>
      </c>
      <c r="BZ21" s="6" t="s">
        <v>217</v>
      </c>
      <c r="CA21" s="6" t="s">
        <v>217</v>
      </c>
      <c r="CB21" s="6" t="s">
        <v>218</v>
      </c>
    </row>
    <row r="22" ht="14.25" customHeight="1">
      <c r="A22" s="7" t="s">
        <v>201</v>
      </c>
      <c r="B22" s="7" t="s">
        <v>258</v>
      </c>
      <c r="C22" s="7" t="s">
        <v>203</v>
      </c>
      <c r="D22" s="7" t="s">
        <v>204</v>
      </c>
      <c r="E22" s="7" t="s">
        <v>80</v>
      </c>
      <c r="F22" s="7" t="s">
        <v>259</v>
      </c>
      <c r="G22" s="7" t="s">
        <v>260</v>
      </c>
      <c r="H22" s="7" t="s">
        <v>261</v>
      </c>
      <c r="I22" s="7"/>
      <c r="J22" s="7"/>
      <c r="K22" s="7" t="s">
        <v>85</v>
      </c>
      <c r="L22" s="7" t="s">
        <v>262</v>
      </c>
      <c r="M22" s="7" t="s">
        <v>263</v>
      </c>
      <c r="N22" s="7">
        <v>11.0</v>
      </c>
      <c r="O22" s="7">
        <v>81923.2321414333</v>
      </c>
      <c r="P22" s="7">
        <v>0.872023268516035</v>
      </c>
      <c r="Q22" s="7">
        <v>71438.9646593706</v>
      </c>
      <c r="R22" s="7">
        <v>74.0</v>
      </c>
      <c r="S22" s="7">
        <v>2.0</v>
      </c>
      <c r="T22" s="7">
        <v>5.0</v>
      </c>
      <c r="U22" s="7">
        <v>12.0</v>
      </c>
      <c r="V22" s="7">
        <v>58.0</v>
      </c>
      <c r="W22" s="7">
        <v>1.0</v>
      </c>
      <c r="X22" s="7">
        <v>4.0</v>
      </c>
      <c r="Y22" s="7">
        <v>5.0</v>
      </c>
      <c r="Z22" s="7">
        <v>53.0</v>
      </c>
      <c r="AA22" s="7">
        <v>82.0</v>
      </c>
      <c r="AB22" s="7">
        <v>405.0</v>
      </c>
      <c r="AC22" s="7">
        <v>88.0</v>
      </c>
      <c r="AD22" s="7">
        <v>2616.0698055481</v>
      </c>
      <c r="AE22" s="7">
        <v>31.3153846153846</v>
      </c>
      <c r="AF22" s="7">
        <v>16.0</v>
      </c>
      <c r="AG22" s="7">
        <v>0.0</v>
      </c>
      <c r="AH22" s="7">
        <v>1.0</v>
      </c>
      <c r="AI22" s="7">
        <v>228.0</v>
      </c>
      <c r="AJ22" s="7">
        <v>177.0</v>
      </c>
      <c r="AK22" s="7">
        <v>14.0</v>
      </c>
      <c r="AL22" s="7">
        <v>28.0</v>
      </c>
      <c r="AM22" s="7">
        <v>0.0</v>
      </c>
      <c r="AN22" s="7">
        <v>0.0</v>
      </c>
      <c r="AO22" s="7">
        <v>1.0</v>
      </c>
      <c r="AP22" s="7">
        <v>1.0</v>
      </c>
      <c r="AQ22" s="7">
        <v>1.0</v>
      </c>
      <c r="AR22" s="7">
        <v>11.0</v>
      </c>
      <c r="AS22" s="7">
        <v>74.0</v>
      </c>
      <c r="AT22" s="7">
        <v>490.0</v>
      </c>
      <c r="AU22" s="7" t="s">
        <v>264</v>
      </c>
      <c r="AV22" s="7" t="s">
        <v>265</v>
      </c>
      <c r="AW22" s="7">
        <v>49.0</v>
      </c>
      <c r="AX22" s="7">
        <v>131.0</v>
      </c>
      <c r="AY22" s="7" t="s">
        <v>212</v>
      </c>
      <c r="AZ22" s="7" t="s">
        <v>266</v>
      </c>
      <c r="BA22" s="7">
        <v>1.0</v>
      </c>
      <c r="BB22" s="7">
        <v>83.0</v>
      </c>
      <c r="BC22" s="7">
        <v>0.0</v>
      </c>
      <c r="BD22" s="7">
        <v>0.0</v>
      </c>
      <c r="BE22" s="7">
        <v>0.0</v>
      </c>
      <c r="BF22" s="7">
        <v>1.0</v>
      </c>
      <c r="BG22" s="7">
        <v>0.0</v>
      </c>
      <c r="BH22" s="7">
        <v>0.0</v>
      </c>
      <c r="BI22" s="7">
        <v>1.0</v>
      </c>
      <c r="BJ22" s="7">
        <v>0.0</v>
      </c>
      <c r="BK22" s="7">
        <v>0.0</v>
      </c>
      <c r="BL22" s="7">
        <v>0.0</v>
      </c>
      <c r="BM22" s="7">
        <v>0.0</v>
      </c>
      <c r="BN22" s="7">
        <v>0.0</v>
      </c>
      <c r="BO22" s="7">
        <v>0.0</v>
      </c>
      <c r="BP22" s="7"/>
      <c r="BQ22" s="7">
        <v>1.0</v>
      </c>
      <c r="BR22" s="7"/>
      <c r="BS22" s="7"/>
      <c r="BT22" s="7" t="s">
        <v>267</v>
      </c>
      <c r="BU22" s="7" t="s">
        <v>214</v>
      </c>
      <c r="BV22" s="5" t="s">
        <v>268</v>
      </c>
      <c r="BW22" s="7" t="s">
        <v>236</v>
      </c>
      <c r="BX22" s="7"/>
      <c r="BY22" s="8" t="s">
        <v>218</v>
      </c>
      <c r="BZ22" s="8" t="s">
        <v>217</v>
      </c>
      <c r="CA22" s="8" t="s">
        <v>218</v>
      </c>
      <c r="CB22" s="8" t="s">
        <v>218</v>
      </c>
    </row>
    <row r="23" ht="14.25" customHeight="1">
      <c r="A23" s="4" t="s">
        <v>201</v>
      </c>
      <c r="B23" s="4" t="s">
        <v>269</v>
      </c>
      <c r="C23" s="4" t="s">
        <v>203</v>
      </c>
      <c r="D23" s="4" t="s">
        <v>204</v>
      </c>
      <c r="E23" s="4" t="s">
        <v>80</v>
      </c>
      <c r="F23" s="4" t="s">
        <v>270</v>
      </c>
      <c r="G23" s="4" t="s">
        <v>271</v>
      </c>
      <c r="H23" s="4" t="s">
        <v>272</v>
      </c>
      <c r="I23" s="4"/>
      <c r="J23" s="4"/>
      <c r="K23" s="4" t="s">
        <v>85</v>
      </c>
      <c r="L23" s="4" t="s">
        <v>273</v>
      </c>
      <c r="M23" s="4"/>
      <c r="N23" s="4">
        <v>13.0</v>
      </c>
      <c r="O23" s="4">
        <v>190467.994350962</v>
      </c>
      <c r="P23" s="4">
        <v>1.82107599987882</v>
      </c>
      <c r="Q23" s="4">
        <v>346856.693257593</v>
      </c>
      <c r="R23" s="4">
        <v>104.0</v>
      </c>
      <c r="S23" s="4">
        <v>2.0</v>
      </c>
      <c r="T23" s="4">
        <v>3.0</v>
      </c>
      <c r="U23" s="4">
        <v>24.0</v>
      </c>
      <c r="V23" s="4">
        <v>120.0</v>
      </c>
      <c r="W23" s="4">
        <v>1.0</v>
      </c>
      <c r="X23" s="4">
        <v>8.0</v>
      </c>
      <c r="Y23" s="4">
        <v>8.0</v>
      </c>
      <c r="Z23" s="4">
        <v>82.0</v>
      </c>
      <c r="AA23" s="4">
        <v>173.0</v>
      </c>
      <c r="AB23" s="4">
        <v>748.0</v>
      </c>
      <c r="AC23" s="4">
        <v>158.0</v>
      </c>
      <c r="AD23" s="4">
        <v>5463.22799963647</v>
      </c>
      <c r="AE23" s="4">
        <v>34.8636363636363</v>
      </c>
      <c r="AF23" s="4">
        <v>15.0</v>
      </c>
      <c r="AG23" s="4">
        <v>0.0</v>
      </c>
      <c r="AH23" s="4">
        <v>2.0</v>
      </c>
      <c r="AI23" s="4">
        <v>394.0</v>
      </c>
      <c r="AJ23" s="4">
        <v>354.0</v>
      </c>
      <c r="AK23" s="4">
        <v>17.0</v>
      </c>
      <c r="AL23" s="4">
        <v>36.0</v>
      </c>
      <c r="AM23" s="4">
        <v>0.0</v>
      </c>
      <c r="AN23" s="4">
        <v>0.0</v>
      </c>
      <c r="AO23" s="4">
        <v>1.0</v>
      </c>
      <c r="AP23" s="4">
        <v>4.0</v>
      </c>
      <c r="AQ23" s="4">
        <v>0.0</v>
      </c>
      <c r="AR23" s="4">
        <v>14.0</v>
      </c>
      <c r="AS23" s="4">
        <v>104.0</v>
      </c>
      <c r="AT23" s="4">
        <v>882.0</v>
      </c>
      <c r="AU23" s="4" t="s">
        <v>274</v>
      </c>
      <c r="AV23" s="4" t="s">
        <v>275</v>
      </c>
      <c r="AW23" s="4">
        <v>42.0</v>
      </c>
      <c r="AX23" s="4">
        <v>163.0</v>
      </c>
      <c r="AY23" s="4" t="s">
        <v>212</v>
      </c>
      <c r="AZ23" s="4" t="s">
        <v>276</v>
      </c>
      <c r="BA23" s="4">
        <v>1.0</v>
      </c>
      <c r="BB23" s="4">
        <v>122.0</v>
      </c>
      <c r="BC23" s="4">
        <v>0.0</v>
      </c>
      <c r="BD23" s="4">
        <v>0.0</v>
      </c>
      <c r="BE23" s="4">
        <v>0.0</v>
      </c>
      <c r="BF23" s="4"/>
      <c r="BG23" s="4">
        <v>0.0</v>
      </c>
      <c r="BH23" s="4">
        <v>0.0</v>
      </c>
      <c r="BI23" s="4">
        <v>1.0</v>
      </c>
      <c r="BJ23" s="4">
        <v>0.0</v>
      </c>
      <c r="BK23" s="4">
        <v>0.0</v>
      </c>
      <c r="BL23" s="4">
        <v>0.0</v>
      </c>
      <c r="BM23" s="4">
        <v>0.0</v>
      </c>
      <c r="BN23" s="4">
        <v>0.0</v>
      </c>
      <c r="BO23" s="4">
        <v>0.0</v>
      </c>
      <c r="BP23" s="4">
        <v>1.0</v>
      </c>
      <c r="BQ23" s="4"/>
      <c r="BR23" s="4"/>
      <c r="BS23" s="4"/>
      <c r="BT23" s="4"/>
      <c r="BU23" s="4" t="s">
        <v>170</v>
      </c>
      <c r="BV23" s="5"/>
      <c r="BW23" s="4" t="s">
        <v>277</v>
      </c>
      <c r="BX23" s="4"/>
      <c r="BY23" s="4"/>
      <c r="BZ23" s="4"/>
      <c r="CA23" s="4"/>
      <c r="CB23" s="4"/>
    </row>
    <row r="24" ht="14.25" customHeight="1">
      <c r="A24" s="4" t="s">
        <v>201</v>
      </c>
      <c r="B24" s="4" t="s">
        <v>278</v>
      </c>
      <c r="C24" s="4" t="s">
        <v>279</v>
      </c>
      <c r="D24" s="4" t="s">
        <v>280</v>
      </c>
      <c r="E24" s="4" t="s">
        <v>80</v>
      </c>
      <c r="F24" s="4" t="s">
        <v>281</v>
      </c>
      <c r="G24" s="4" t="s">
        <v>282</v>
      </c>
      <c r="H24" s="4" t="s">
        <v>283</v>
      </c>
      <c r="I24" s="4" t="s">
        <v>284</v>
      </c>
      <c r="J24" s="4"/>
      <c r="K24" s="4" t="s">
        <v>285</v>
      </c>
      <c r="L24" s="4" t="s">
        <v>111</v>
      </c>
      <c r="M24" s="4"/>
      <c r="N24" s="4">
        <v>8.0</v>
      </c>
      <c r="O24" s="4">
        <v>69855.3760924708</v>
      </c>
      <c r="P24" s="4">
        <v>1.05789211530984</v>
      </c>
      <c r="Q24" s="4">
        <v>73899.4515802289</v>
      </c>
      <c r="R24" s="4">
        <v>77.0</v>
      </c>
      <c r="S24" s="4">
        <v>2.0</v>
      </c>
      <c r="T24" s="4">
        <v>3.0</v>
      </c>
      <c r="U24" s="4">
        <v>26.0</v>
      </c>
      <c r="V24" s="4">
        <v>70.0</v>
      </c>
      <c r="W24" s="4">
        <v>1.0</v>
      </c>
      <c r="X24" s="4">
        <v>5.0</v>
      </c>
      <c r="Y24" s="4">
        <v>5.0</v>
      </c>
      <c r="Z24" s="4">
        <v>50.0</v>
      </c>
      <c r="AA24" s="4">
        <v>100.0</v>
      </c>
      <c r="AB24" s="4">
        <v>468.0</v>
      </c>
      <c r="AC24" s="4">
        <v>110.0</v>
      </c>
      <c r="AD24" s="4">
        <v>3173.67634592954</v>
      </c>
      <c r="AE24" s="4">
        <v>22.0108695652173</v>
      </c>
      <c r="AF24" s="4">
        <v>9.0</v>
      </c>
      <c r="AG24" s="4">
        <v>1.0</v>
      </c>
      <c r="AH24" s="4">
        <v>3.0</v>
      </c>
      <c r="AI24" s="4">
        <v>243.0</v>
      </c>
      <c r="AJ24" s="4">
        <v>225.0</v>
      </c>
      <c r="AK24" s="4">
        <v>20.0</v>
      </c>
      <c r="AL24" s="4">
        <v>45.0</v>
      </c>
      <c r="AM24" s="4">
        <v>1.0</v>
      </c>
      <c r="AN24" s="4">
        <v>0.0</v>
      </c>
      <c r="AO24" s="4">
        <v>1.0</v>
      </c>
      <c r="AP24" s="4">
        <v>1.0</v>
      </c>
      <c r="AQ24" s="4">
        <v>0.0</v>
      </c>
      <c r="AR24" s="4">
        <v>8.0</v>
      </c>
      <c r="AS24" s="4">
        <v>77.0</v>
      </c>
      <c r="AT24" s="4">
        <v>572.0</v>
      </c>
      <c r="AU24" s="4" t="s">
        <v>286</v>
      </c>
      <c r="AV24" s="4" t="s">
        <v>287</v>
      </c>
      <c r="AW24" s="4">
        <v>121.0</v>
      </c>
      <c r="AX24" s="4">
        <v>206.0</v>
      </c>
      <c r="AY24" s="4" t="s">
        <v>288</v>
      </c>
      <c r="AZ24" s="4" t="s">
        <v>289</v>
      </c>
      <c r="BA24" s="4">
        <v>1.0</v>
      </c>
      <c r="BB24" s="4">
        <v>86.0</v>
      </c>
      <c r="BC24" s="4">
        <v>0.0</v>
      </c>
      <c r="BD24" s="4">
        <v>0.0</v>
      </c>
      <c r="BE24" s="4">
        <v>0.0</v>
      </c>
      <c r="BF24" s="4"/>
      <c r="BG24" s="4">
        <v>0.0</v>
      </c>
      <c r="BH24" s="4">
        <v>0.0</v>
      </c>
      <c r="BI24" s="4">
        <v>1.0</v>
      </c>
      <c r="BJ24" s="4">
        <v>0.0</v>
      </c>
      <c r="BK24" s="4">
        <v>0.0</v>
      </c>
      <c r="BL24" s="4">
        <v>0.0</v>
      </c>
      <c r="BM24" s="4">
        <v>0.0</v>
      </c>
      <c r="BN24" s="4">
        <v>0.0</v>
      </c>
      <c r="BO24" s="4">
        <v>0.0</v>
      </c>
      <c r="BP24" s="4">
        <v>1.0</v>
      </c>
      <c r="BQ24" s="4"/>
      <c r="BR24" s="4"/>
      <c r="BS24" s="4"/>
      <c r="BT24" s="4"/>
      <c r="BU24" s="4" t="s">
        <v>170</v>
      </c>
      <c r="BV24" s="5"/>
      <c r="BW24" s="4" t="s">
        <v>290</v>
      </c>
      <c r="BX24" s="4"/>
      <c r="BY24" s="4"/>
      <c r="BZ24" s="4"/>
      <c r="CA24" s="4"/>
      <c r="CB24" s="4"/>
    </row>
    <row r="25" ht="14.25" customHeight="1">
      <c r="A25" s="4" t="s">
        <v>201</v>
      </c>
      <c r="B25" s="4" t="s">
        <v>278</v>
      </c>
      <c r="C25" s="4" t="s">
        <v>291</v>
      </c>
      <c r="D25" s="4" t="s">
        <v>280</v>
      </c>
      <c r="E25" s="4" t="s">
        <v>80</v>
      </c>
      <c r="F25" s="4" t="s">
        <v>292</v>
      </c>
      <c r="G25" s="4" t="s">
        <v>293</v>
      </c>
      <c r="H25" s="4" t="s">
        <v>294</v>
      </c>
      <c r="I25" s="4"/>
      <c r="J25" s="4"/>
      <c r="K25" s="4" t="s">
        <v>285</v>
      </c>
      <c r="L25" s="4" t="s">
        <v>111</v>
      </c>
      <c r="M25" s="4"/>
      <c r="N25" s="4">
        <v>2.0</v>
      </c>
      <c r="O25" s="4">
        <v>6718.73453779228</v>
      </c>
      <c r="P25" s="4">
        <v>0.195920866360961</v>
      </c>
      <c r="Q25" s="4">
        <v>1316.34029149358</v>
      </c>
      <c r="R25" s="4">
        <v>19.0</v>
      </c>
      <c r="S25" s="4">
        <v>2.0</v>
      </c>
      <c r="T25" s="4">
        <v>2.0</v>
      </c>
      <c r="U25" s="4">
        <v>3.0</v>
      </c>
      <c r="V25" s="4">
        <v>14.0</v>
      </c>
      <c r="W25" s="4">
        <v>0.0</v>
      </c>
      <c r="X25" s="4">
        <v>0.0</v>
      </c>
      <c r="Y25" s="4">
        <v>0.0</v>
      </c>
      <c r="Z25" s="4">
        <v>15.0</v>
      </c>
      <c r="AA25" s="4">
        <v>21.0</v>
      </c>
      <c r="AB25" s="4">
        <v>109.0</v>
      </c>
      <c r="AC25" s="4">
        <v>42.0</v>
      </c>
      <c r="AD25" s="4">
        <v>587.762599082884</v>
      </c>
      <c r="AE25" s="4">
        <v>11.4310344827586</v>
      </c>
      <c r="AF25" s="4">
        <v>3.0</v>
      </c>
      <c r="AG25" s="4">
        <v>0.0</v>
      </c>
      <c r="AH25" s="4">
        <v>0.0</v>
      </c>
      <c r="AI25" s="4">
        <v>58.0</v>
      </c>
      <c r="AJ25" s="4">
        <v>51.0</v>
      </c>
      <c r="AK25" s="4">
        <v>9.0</v>
      </c>
      <c r="AL25" s="4">
        <v>9.0</v>
      </c>
      <c r="AM25" s="4">
        <v>0.0</v>
      </c>
      <c r="AN25" s="4">
        <v>0.0</v>
      </c>
      <c r="AO25" s="4">
        <v>1.0</v>
      </c>
      <c r="AP25" s="4">
        <v>1.0</v>
      </c>
      <c r="AQ25" s="4">
        <v>0.0</v>
      </c>
      <c r="AR25" s="4">
        <v>2.0</v>
      </c>
      <c r="AS25" s="4">
        <v>19.0</v>
      </c>
      <c r="AT25" s="4">
        <v>128.0</v>
      </c>
      <c r="AU25" s="4" t="s">
        <v>295</v>
      </c>
      <c r="AV25" s="4" t="s">
        <v>296</v>
      </c>
      <c r="AW25" s="4">
        <v>208.0</v>
      </c>
      <c r="AX25" s="4">
        <v>226.0</v>
      </c>
      <c r="AY25" s="4" t="s">
        <v>297</v>
      </c>
      <c r="AZ25" s="4" t="s">
        <v>289</v>
      </c>
      <c r="BA25" s="4">
        <v>1.0</v>
      </c>
      <c r="BB25" s="4">
        <v>19.0</v>
      </c>
      <c r="BC25" s="4">
        <v>0.0</v>
      </c>
      <c r="BD25" s="4">
        <v>0.0</v>
      </c>
      <c r="BE25" s="4">
        <v>0.0</v>
      </c>
      <c r="BF25" s="4"/>
      <c r="BG25" s="4">
        <v>0.0</v>
      </c>
      <c r="BH25" s="4">
        <v>0.0</v>
      </c>
      <c r="BI25" s="4">
        <v>1.0</v>
      </c>
      <c r="BJ25" s="4">
        <v>0.0</v>
      </c>
      <c r="BK25" s="4">
        <v>0.0</v>
      </c>
      <c r="BL25" s="4">
        <v>0.0</v>
      </c>
      <c r="BM25" s="4">
        <v>0.0</v>
      </c>
      <c r="BN25" s="4">
        <v>0.0</v>
      </c>
      <c r="BO25" s="4">
        <v>0.0</v>
      </c>
      <c r="BP25" s="4">
        <v>1.0</v>
      </c>
      <c r="BQ25" s="4"/>
      <c r="BR25" s="4"/>
      <c r="BS25" s="4"/>
      <c r="BT25" s="4"/>
      <c r="BU25" s="4" t="s">
        <v>214</v>
      </c>
      <c r="BV25" s="5" t="s">
        <v>298</v>
      </c>
      <c r="BW25" s="4" t="s">
        <v>216</v>
      </c>
      <c r="BX25" s="4"/>
      <c r="BY25" s="6" t="s">
        <v>217</v>
      </c>
      <c r="BZ25" s="6" t="s">
        <v>218</v>
      </c>
      <c r="CA25" s="6" t="s">
        <v>218</v>
      </c>
      <c r="CB25" s="6" t="s">
        <v>218</v>
      </c>
    </row>
    <row r="26" ht="14.25" customHeight="1">
      <c r="A26" s="3" t="s">
        <v>201</v>
      </c>
      <c r="B26" s="3" t="s">
        <v>299</v>
      </c>
      <c r="C26" s="3" t="s">
        <v>203</v>
      </c>
      <c r="D26" s="3" t="s">
        <v>204</v>
      </c>
      <c r="E26" s="3" t="s">
        <v>80</v>
      </c>
      <c r="F26" s="3" t="s">
        <v>300</v>
      </c>
      <c r="G26" s="3" t="s">
        <v>301</v>
      </c>
      <c r="H26" s="3" t="s">
        <v>302</v>
      </c>
      <c r="K26" s="3" t="s">
        <v>85</v>
      </c>
      <c r="L26" s="3" t="s">
        <v>273</v>
      </c>
      <c r="N26" s="3">
        <v>4.0</v>
      </c>
      <c r="O26" s="3">
        <v>13701.4497710721</v>
      </c>
      <c r="P26" s="3">
        <v>0.292583041986435</v>
      </c>
      <c r="Q26" s="3">
        <v>4008.81185364463</v>
      </c>
      <c r="R26" s="3">
        <v>22.0</v>
      </c>
      <c r="S26" s="3">
        <v>2.0</v>
      </c>
      <c r="T26" s="3">
        <v>2.0</v>
      </c>
      <c r="U26" s="3">
        <v>4.0</v>
      </c>
      <c r="V26" s="3">
        <v>17.0</v>
      </c>
      <c r="W26" s="3">
        <v>0.0</v>
      </c>
      <c r="X26" s="3">
        <v>0.0</v>
      </c>
      <c r="Y26" s="3">
        <v>0.0</v>
      </c>
      <c r="Z26" s="3">
        <v>19.0</v>
      </c>
      <c r="AA26" s="3">
        <v>32.0</v>
      </c>
      <c r="AB26" s="3">
        <v>148.0</v>
      </c>
      <c r="AC26" s="3">
        <v>61.0</v>
      </c>
      <c r="AD26" s="3">
        <v>877.749125959307</v>
      </c>
      <c r="AE26" s="3">
        <v>15.6097560975609</v>
      </c>
      <c r="AF26" s="3">
        <v>5.0</v>
      </c>
      <c r="AG26" s="3">
        <v>0.0</v>
      </c>
      <c r="AH26" s="3">
        <v>1.0</v>
      </c>
      <c r="AI26" s="3">
        <v>84.0</v>
      </c>
      <c r="AJ26" s="3">
        <v>64.0</v>
      </c>
      <c r="AK26" s="3">
        <v>12.0</v>
      </c>
      <c r="AL26" s="3">
        <v>16.0</v>
      </c>
      <c r="AM26" s="3">
        <v>0.0</v>
      </c>
      <c r="AN26" s="3">
        <v>0.0</v>
      </c>
      <c r="AO26" s="3">
        <v>1.0</v>
      </c>
      <c r="AP26" s="3">
        <v>4.0</v>
      </c>
      <c r="AQ26" s="3">
        <v>0.0</v>
      </c>
      <c r="AR26" s="3">
        <v>5.0</v>
      </c>
      <c r="AS26" s="3">
        <v>22.0</v>
      </c>
      <c r="AT26" s="3">
        <v>175.0</v>
      </c>
      <c r="AU26" s="3" t="s">
        <v>303</v>
      </c>
      <c r="AV26" s="3" t="s">
        <v>304</v>
      </c>
      <c r="AW26" s="3">
        <v>38.0</v>
      </c>
      <c r="AX26" s="3">
        <v>59.0</v>
      </c>
      <c r="AY26" s="3" t="s">
        <v>212</v>
      </c>
      <c r="AZ26" s="3" t="s">
        <v>305</v>
      </c>
      <c r="BA26" s="3">
        <v>1.0</v>
      </c>
      <c r="BB26" s="3">
        <v>22.0</v>
      </c>
      <c r="BC26" s="3">
        <v>0.0</v>
      </c>
      <c r="BD26" s="3">
        <v>0.0</v>
      </c>
      <c r="BE26" s="3">
        <v>0.0</v>
      </c>
      <c r="BF26" s="3">
        <v>1.0</v>
      </c>
      <c r="BG26" s="3">
        <v>0.0</v>
      </c>
      <c r="BH26" s="3">
        <v>0.0</v>
      </c>
      <c r="BI26" s="3">
        <v>1.0</v>
      </c>
      <c r="BJ26" s="3">
        <v>0.0</v>
      </c>
      <c r="BK26" s="3">
        <v>0.0</v>
      </c>
      <c r="BL26" s="3">
        <v>0.0</v>
      </c>
      <c r="BM26" s="3">
        <v>0.0</v>
      </c>
      <c r="BN26" s="3">
        <v>0.0</v>
      </c>
      <c r="BO26" s="3">
        <v>0.0</v>
      </c>
    </row>
    <row r="27" ht="14.25" customHeight="1">
      <c r="A27" s="3" t="s">
        <v>306</v>
      </c>
      <c r="B27" s="3" t="s">
        <v>307</v>
      </c>
      <c r="C27" s="3" t="s">
        <v>308</v>
      </c>
      <c r="D27" s="3" t="s">
        <v>79</v>
      </c>
      <c r="E27" s="3" t="s">
        <v>80</v>
      </c>
      <c r="F27" s="3" t="s">
        <v>309</v>
      </c>
      <c r="G27" s="3" t="s">
        <v>310</v>
      </c>
      <c r="H27" s="3" t="s">
        <v>311</v>
      </c>
      <c r="J27" s="3" t="s">
        <v>285</v>
      </c>
      <c r="L27" s="3" t="s">
        <v>262</v>
      </c>
      <c r="M27" s="3" t="s">
        <v>312</v>
      </c>
      <c r="N27" s="3">
        <v>2.0</v>
      </c>
      <c r="O27" s="3">
        <v>1913.68733228732</v>
      </c>
      <c r="P27" s="3">
        <v>0.0981378119121703</v>
      </c>
      <c r="Q27" s="3">
        <v>187.805087474716</v>
      </c>
      <c r="R27" s="3">
        <v>11.0</v>
      </c>
      <c r="S27" s="3">
        <v>0.0</v>
      </c>
      <c r="T27" s="3">
        <v>1.0</v>
      </c>
      <c r="U27" s="3">
        <v>2.0</v>
      </c>
      <c r="V27" s="3">
        <v>8.0</v>
      </c>
      <c r="W27" s="3">
        <v>0.0</v>
      </c>
      <c r="X27" s="3">
        <v>1.0</v>
      </c>
      <c r="Y27" s="3">
        <v>1.0</v>
      </c>
      <c r="Z27" s="3">
        <v>8.0</v>
      </c>
      <c r="AA27" s="3">
        <v>10.0</v>
      </c>
      <c r="AB27" s="3">
        <v>60.0</v>
      </c>
      <c r="AC27" s="3">
        <v>30.0</v>
      </c>
      <c r="AD27" s="3">
        <v>294.413435736511</v>
      </c>
      <c r="AE27" s="3">
        <v>6.5</v>
      </c>
      <c r="AF27" s="3">
        <v>2.0</v>
      </c>
      <c r="AG27" s="3">
        <v>0.0</v>
      </c>
      <c r="AH27" s="3">
        <v>0.0</v>
      </c>
      <c r="AI27" s="3">
        <v>34.0</v>
      </c>
      <c r="AJ27" s="3">
        <v>26.0</v>
      </c>
      <c r="AK27" s="3">
        <v>6.0</v>
      </c>
      <c r="AL27" s="3">
        <v>8.0</v>
      </c>
      <c r="AM27" s="3">
        <v>0.0</v>
      </c>
      <c r="AN27" s="3">
        <v>1.0</v>
      </c>
      <c r="AO27" s="3">
        <v>0.0</v>
      </c>
      <c r="AP27" s="3">
        <v>1.0</v>
      </c>
      <c r="AQ27" s="3">
        <v>2.0</v>
      </c>
      <c r="AR27" s="3">
        <v>2.0</v>
      </c>
      <c r="AS27" s="3">
        <v>11.0</v>
      </c>
      <c r="AT27" s="3">
        <v>72.0</v>
      </c>
      <c r="AU27" s="3" t="s">
        <v>313</v>
      </c>
      <c r="AV27" s="3" t="s">
        <v>314</v>
      </c>
      <c r="AW27" s="3">
        <v>29.0</v>
      </c>
      <c r="AX27" s="3">
        <v>40.0</v>
      </c>
      <c r="AY27" s="3" t="s">
        <v>90</v>
      </c>
      <c r="AZ27" s="3" t="s">
        <v>315</v>
      </c>
      <c r="BA27" s="3">
        <v>1.0</v>
      </c>
      <c r="BB27" s="3">
        <v>12.0</v>
      </c>
      <c r="BC27" s="3">
        <v>0.0</v>
      </c>
      <c r="BD27" s="3">
        <v>0.0</v>
      </c>
      <c r="BE27" s="3">
        <v>0.0</v>
      </c>
      <c r="BF27" s="3">
        <v>1.0</v>
      </c>
      <c r="BG27" s="3">
        <v>0.0</v>
      </c>
      <c r="BH27" s="3">
        <v>0.0</v>
      </c>
      <c r="BI27" s="3">
        <v>1.0</v>
      </c>
      <c r="BJ27" s="3">
        <v>0.0</v>
      </c>
      <c r="BK27" s="3">
        <v>0.0</v>
      </c>
      <c r="BL27" s="3">
        <v>0.0</v>
      </c>
      <c r="BM27" s="3">
        <v>0.0</v>
      </c>
      <c r="BN27" s="3">
        <v>0.0</v>
      </c>
      <c r="BO27" s="3">
        <v>0.0</v>
      </c>
    </row>
    <row r="28" ht="14.25" customHeight="1">
      <c r="A28" s="3" t="s">
        <v>306</v>
      </c>
      <c r="B28" s="3" t="s">
        <v>316</v>
      </c>
      <c r="C28" s="3" t="s">
        <v>317</v>
      </c>
      <c r="D28" s="3" t="s">
        <v>79</v>
      </c>
      <c r="E28" s="3" t="s">
        <v>80</v>
      </c>
      <c r="G28" s="3" t="s">
        <v>318</v>
      </c>
      <c r="H28" s="3" t="s">
        <v>319</v>
      </c>
      <c r="K28" s="3" t="s">
        <v>85</v>
      </c>
      <c r="L28" s="3" t="s">
        <v>320</v>
      </c>
      <c r="N28" s="3">
        <v>1.0</v>
      </c>
      <c r="O28" s="3">
        <v>199.886133408024</v>
      </c>
      <c r="P28" s="3">
        <v>0.019036774610288</v>
      </c>
      <c r="Q28" s="3">
        <v>3.80518726941051</v>
      </c>
      <c r="R28" s="3">
        <v>3.0</v>
      </c>
      <c r="S28" s="3">
        <v>0.0</v>
      </c>
      <c r="T28" s="3">
        <v>0.0</v>
      </c>
      <c r="U28" s="3">
        <v>0.0</v>
      </c>
      <c r="V28" s="3">
        <v>0.0</v>
      </c>
      <c r="W28" s="3">
        <v>0.0</v>
      </c>
      <c r="X28" s="3">
        <v>0.0</v>
      </c>
      <c r="Y28" s="3">
        <v>0.0</v>
      </c>
      <c r="Z28" s="3">
        <v>2.0</v>
      </c>
      <c r="AA28" s="3">
        <v>1.0</v>
      </c>
      <c r="AB28" s="3">
        <v>15.0</v>
      </c>
      <c r="AC28" s="3">
        <v>14.0</v>
      </c>
      <c r="AD28" s="3">
        <v>57.110323830864</v>
      </c>
      <c r="AE28" s="3">
        <v>3.5</v>
      </c>
      <c r="AF28" s="3">
        <v>0.0</v>
      </c>
      <c r="AG28" s="3">
        <v>0.0</v>
      </c>
      <c r="AH28" s="3">
        <v>0.0</v>
      </c>
      <c r="AI28" s="3">
        <v>8.0</v>
      </c>
      <c r="AJ28" s="3">
        <v>7.0</v>
      </c>
      <c r="AK28" s="3">
        <v>2.0</v>
      </c>
      <c r="AL28" s="3">
        <v>1.0</v>
      </c>
      <c r="AM28" s="3">
        <v>0.0</v>
      </c>
      <c r="AN28" s="3">
        <v>0.0</v>
      </c>
      <c r="AO28" s="3">
        <v>1.0</v>
      </c>
      <c r="AP28" s="3">
        <v>2.0</v>
      </c>
      <c r="AQ28" s="3">
        <v>0.0</v>
      </c>
      <c r="AR28" s="3">
        <v>1.0</v>
      </c>
      <c r="AS28" s="3">
        <v>3.0</v>
      </c>
      <c r="AT28" s="3">
        <v>14.0</v>
      </c>
      <c r="AU28" s="3" t="s">
        <v>321</v>
      </c>
      <c r="AV28" s="3" t="s">
        <v>322</v>
      </c>
      <c r="AW28" s="3">
        <v>73.0</v>
      </c>
      <c r="AX28" s="3">
        <v>75.0</v>
      </c>
      <c r="AY28" s="3" t="s">
        <v>90</v>
      </c>
      <c r="AZ28" s="3" t="s">
        <v>323</v>
      </c>
      <c r="BA28" s="3">
        <v>1.0</v>
      </c>
      <c r="BB28" s="3">
        <v>3.0</v>
      </c>
      <c r="BC28" s="3">
        <v>0.0</v>
      </c>
      <c r="BD28" s="3">
        <v>0.0</v>
      </c>
      <c r="BE28" s="3">
        <v>0.0</v>
      </c>
      <c r="BG28" s="3">
        <v>0.0</v>
      </c>
      <c r="BH28" s="3">
        <v>0.0</v>
      </c>
      <c r="BI28" s="3">
        <v>0.0</v>
      </c>
      <c r="BJ28" s="3">
        <v>0.0</v>
      </c>
      <c r="BK28" s="3">
        <v>0.0</v>
      </c>
      <c r="BL28" s="3">
        <v>0.0</v>
      </c>
      <c r="BM28" s="3">
        <v>0.0</v>
      </c>
      <c r="BN28" s="3">
        <v>0.0</v>
      </c>
      <c r="BO28" s="3">
        <v>0.0</v>
      </c>
    </row>
    <row r="29" ht="14.25" customHeight="1">
      <c r="A29" s="3" t="s">
        <v>324</v>
      </c>
      <c r="B29" s="3" t="s">
        <v>325</v>
      </c>
      <c r="C29" s="3" t="s">
        <v>325</v>
      </c>
      <c r="D29" s="3" t="s">
        <v>326</v>
      </c>
      <c r="E29" s="3" t="s">
        <v>80</v>
      </c>
      <c r="F29" s="3" t="s">
        <v>327</v>
      </c>
      <c r="G29" s="3" t="s">
        <v>328</v>
      </c>
      <c r="H29" s="3" t="s">
        <v>329</v>
      </c>
      <c r="L29" s="3" t="s">
        <v>262</v>
      </c>
      <c r="M29" s="3" t="s">
        <v>330</v>
      </c>
      <c r="N29" s="3">
        <v>3.0</v>
      </c>
      <c r="O29" s="3">
        <v>5597.3054682282</v>
      </c>
      <c r="P29" s="3">
        <v>0.199903766722436</v>
      </c>
      <c r="Q29" s="3">
        <v>1118.9224465949</v>
      </c>
      <c r="R29" s="3">
        <v>17.0</v>
      </c>
      <c r="S29" s="3">
        <v>2.0</v>
      </c>
      <c r="T29" s="3">
        <v>1.0</v>
      </c>
      <c r="U29" s="3">
        <v>3.0</v>
      </c>
      <c r="V29" s="3">
        <v>23.0</v>
      </c>
      <c r="W29" s="3">
        <v>0.0</v>
      </c>
      <c r="X29" s="3">
        <v>0.0</v>
      </c>
      <c r="Y29" s="3">
        <v>0.0</v>
      </c>
      <c r="Z29" s="3">
        <v>12.0</v>
      </c>
      <c r="AA29" s="3">
        <v>20.0</v>
      </c>
      <c r="AB29" s="3">
        <v>116.0</v>
      </c>
      <c r="AC29" s="3">
        <v>36.0</v>
      </c>
      <c r="AD29" s="3">
        <v>599.711300167308</v>
      </c>
      <c r="AE29" s="3">
        <v>9.33333333333333</v>
      </c>
      <c r="AF29" s="3">
        <v>4.0</v>
      </c>
      <c r="AG29" s="3">
        <v>0.0</v>
      </c>
      <c r="AH29" s="3">
        <v>0.0</v>
      </c>
      <c r="AI29" s="3">
        <v>60.0</v>
      </c>
      <c r="AJ29" s="3">
        <v>56.0</v>
      </c>
      <c r="AK29" s="3">
        <v>6.0</v>
      </c>
      <c r="AL29" s="3">
        <v>5.0</v>
      </c>
      <c r="AM29" s="3">
        <v>0.0</v>
      </c>
      <c r="AN29" s="3">
        <v>0.0</v>
      </c>
      <c r="AO29" s="3">
        <v>0.0</v>
      </c>
      <c r="AP29" s="3">
        <v>1.0</v>
      </c>
      <c r="AQ29" s="3">
        <v>2.0</v>
      </c>
      <c r="AR29" s="3">
        <v>1.0</v>
      </c>
      <c r="AS29" s="3">
        <v>3.0</v>
      </c>
      <c r="AT29" s="3">
        <v>12.0</v>
      </c>
      <c r="AU29" s="3" t="s">
        <v>331</v>
      </c>
      <c r="AV29" s="3" t="s">
        <v>332</v>
      </c>
      <c r="AW29" s="3">
        <v>39.0</v>
      </c>
      <c r="AX29" s="3">
        <v>41.0</v>
      </c>
      <c r="AY29" s="3" t="s">
        <v>333</v>
      </c>
      <c r="AZ29" s="3" t="s">
        <v>334</v>
      </c>
      <c r="BA29" s="3">
        <v>1.0</v>
      </c>
      <c r="BB29" s="3">
        <v>3.0</v>
      </c>
      <c r="BC29" s="3">
        <v>0.0</v>
      </c>
      <c r="BD29" s="3">
        <v>0.0</v>
      </c>
      <c r="BE29" s="3">
        <v>0.0</v>
      </c>
      <c r="BG29" s="3">
        <v>0.0</v>
      </c>
      <c r="BH29" s="3">
        <v>0.0</v>
      </c>
      <c r="BI29" s="3">
        <v>0.0</v>
      </c>
      <c r="BJ29" s="3">
        <v>0.0</v>
      </c>
      <c r="BK29" s="3">
        <v>0.0</v>
      </c>
      <c r="BL29" s="3">
        <v>0.0</v>
      </c>
      <c r="BM29" s="3">
        <v>0.0</v>
      </c>
      <c r="BN29" s="3">
        <v>0.0</v>
      </c>
      <c r="BO29" s="3">
        <v>0.0</v>
      </c>
    </row>
    <row r="30" ht="14.25" customHeight="1">
      <c r="A30" s="3" t="s">
        <v>324</v>
      </c>
      <c r="B30" s="3" t="s">
        <v>335</v>
      </c>
      <c r="C30" s="3" t="s">
        <v>335</v>
      </c>
      <c r="D30" s="3" t="s">
        <v>326</v>
      </c>
      <c r="E30" s="3" t="s">
        <v>80</v>
      </c>
      <c r="F30" s="3" t="s">
        <v>336</v>
      </c>
      <c r="G30" s="3" t="s">
        <v>337</v>
      </c>
      <c r="H30" s="3" t="s">
        <v>338</v>
      </c>
      <c r="I30" s="3" t="s">
        <v>339</v>
      </c>
      <c r="L30" s="3" t="s">
        <v>340</v>
      </c>
      <c r="M30" s="3" t="s">
        <v>341</v>
      </c>
      <c r="N30" s="3">
        <v>1.0</v>
      </c>
      <c r="O30" s="3">
        <v>9181.2452610421</v>
      </c>
      <c r="P30" s="3">
        <v>0.24255037985659</v>
      </c>
      <c r="Q30" s="3">
        <v>2226.91452562228</v>
      </c>
      <c r="R30" s="3">
        <v>13.0</v>
      </c>
      <c r="S30" s="3">
        <v>2.0</v>
      </c>
      <c r="T30" s="3">
        <v>0.0</v>
      </c>
      <c r="U30" s="3">
        <v>3.0</v>
      </c>
      <c r="V30" s="3">
        <v>34.0</v>
      </c>
      <c r="W30" s="3">
        <v>0.0</v>
      </c>
      <c r="X30" s="3">
        <v>1.0</v>
      </c>
      <c r="Y30" s="3">
        <v>4.0</v>
      </c>
      <c r="Z30" s="3">
        <v>12.0</v>
      </c>
      <c r="AA30" s="3">
        <v>27.0</v>
      </c>
      <c r="AB30" s="3">
        <v>131.0</v>
      </c>
      <c r="AC30" s="3">
        <v>47.0</v>
      </c>
      <c r="AD30" s="3">
        <v>727.65113956977</v>
      </c>
      <c r="AE30" s="3">
        <v>12.6176470588235</v>
      </c>
      <c r="AF30" s="3">
        <v>0.0</v>
      </c>
      <c r="AG30" s="3">
        <v>1.0</v>
      </c>
      <c r="AH30" s="3">
        <v>0.0</v>
      </c>
      <c r="AI30" s="3">
        <v>65.0</v>
      </c>
      <c r="AJ30" s="3">
        <v>66.0</v>
      </c>
      <c r="AK30" s="3">
        <v>8.0</v>
      </c>
      <c r="AL30" s="3">
        <v>6.0</v>
      </c>
      <c r="AM30" s="3">
        <v>1.0</v>
      </c>
      <c r="AN30" s="3">
        <v>0.0</v>
      </c>
      <c r="AO30" s="3">
        <v>0.0</v>
      </c>
      <c r="AP30" s="3">
        <v>3.0</v>
      </c>
      <c r="AQ30" s="3">
        <v>2.0</v>
      </c>
      <c r="AR30" s="3">
        <v>3.0</v>
      </c>
      <c r="AS30" s="3">
        <v>13.0</v>
      </c>
      <c r="AT30" s="3">
        <v>149.0</v>
      </c>
      <c r="AU30" s="3" t="s">
        <v>342</v>
      </c>
      <c r="AV30" s="3" t="s">
        <v>343</v>
      </c>
      <c r="AW30" s="3">
        <v>50.0</v>
      </c>
      <c r="AX30" s="3">
        <v>64.0</v>
      </c>
      <c r="AY30" s="3" t="s">
        <v>344</v>
      </c>
      <c r="AZ30" s="3" t="s">
        <v>345</v>
      </c>
      <c r="BA30" s="3">
        <v>1.0</v>
      </c>
      <c r="BB30" s="3">
        <v>15.0</v>
      </c>
      <c r="BC30" s="3">
        <v>0.0</v>
      </c>
      <c r="BD30" s="3">
        <v>0.0</v>
      </c>
      <c r="BE30" s="3">
        <v>0.0</v>
      </c>
      <c r="BG30" s="3">
        <v>0.0</v>
      </c>
      <c r="BH30" s="3">
        <v>0.0</v>
      </c>
      <c r="BI30" s="3">
        <v>0.0</v>
      </c>
      <c r="BJ30" s="3">
        <v>0.0</v>
      </c>
      <c r="BK30" s="3">
        <v>0.0</v>
      </c>
      <c r="BL30" s="3">
        <v>0.0</v>
      </c>
      <c r="BM30" s="3">
        <v>0.0</v>
      </c>
      <c r="BN30" s="3">
        <v>0.0</v>
      </c>
      <c r="BO30" s="3">
        <v>0.0</v>
      </c>
    </row>
    <row r="31" ht="14.25" customHeight="1">
      <c r="A31" s="3" t="s">
        <v>324</v>
      </c>
      <c r="B31" s="3" t="s">
        <v>346</v>
      </c>
      <c r="C31" s="3" t="s">
        <v>347</v>
      </c>
      <c r="D31" s="3" t="s">
        <v>348</v>
      </c>
      <c r="E31" s="3" t="s">
        <v>80</v>
      </c>
      <c r="F31" s="3" t="s">
        <v>349</v>
      </c>
      <c r="G31" s="3" t="s">
        <v>350</v>
      </c>
      <c r="H31" s="3" t="s">
        <v>351</v>
      </c>
      <c r="L31" s="3" t="s">
        <v>111</v>
      </c>
      <c r="M31" s="3" t="s">
        <v>352</v>
      </c>
      <c r="N31" s="3">
        <v>1.0</v>
      </c>
      <c r="O31" s="3">
        <v>1066.05972807439</v>
      </c>
      <c r="P31" s="3">
        <v>0.0846079149265396</v>
      </c>
      <c r="Q31" s="3">
        <v>90.1970907795288</v>
      </c>
      <c r="R31" s="3">
        <v>6.0</v>
      </c>
      <c r="S31" s="3">
        <v>1.0</v>
      </c>
      <c r="T31" s="3">
        <v>0.0</v>
      </c>
      <c r="U31" s="3">
        <v>1.0</v>
      </c>
      <c r="V31" s="3">
        <v>14.0</v>
      </c>
      <c r="W31" s="3">
        <v>0.0</v>
      </c>
      <c r="X31" s="3">
        <v>0.0</v>
      </c>
      <c r="Y31" s="3">
        <v>0.0</v>
      </c>
      <c r="Z31" s="3">
        <v>5.0</v>
      </c>
      <c r="AA31" s="3">
        <v>11.0</v>
      </c>
      <c r="AB31" s="3">
        <v>54.0</v>
      </c>
      <c r="AC31" s="3">
        <v>26.0</v>
      </c>
      <c r="AD31" s="3">
        <v>253.823744779619</v>
      </c>
      <c r="AE31" s="3">
        <v>4.19999999999999</v>
      </c>
      <c r="AF31" s="3">
        <v>0.0</v>
      </c>
      <c r="AG31" s="3">
        <v>0.0</v>
      </c>
      <c r="AH31" s="3">
        <v>0.0</v>
      </c>
      <c r="AI31" s="3">
        <v>26.0</v>
      </c>
      <c r="AJ31" s="3">
        <v>28.0</v>
      </c>
      <c r="AK31" s="3">
        <v>3.0</v>
      </c>
      <c r="AL31" s="3">
        <v>5.0</v>
      </c>
      <c r="AM31" s="3">
        <v>0.0</v>
      </c>
      <c r="AN31" s="3">
        <v>0.0</v>
      </c>
      <c r="AO31" s="3">
        <v>0.0</v>
      </c>
      <c r="AP31" s="3">
        <v>1.0</v>
      </c>
      <c r="AQ31" s="3">
        <v>4.0</v>
      </c>
      <c r="AR31" s="3">
        <v>1.0</v>
      </c>
      <c r="AS31" s="3">
        <v>6.0</v>
      </c>
      <c r="AT31" s="3">
        <v>61.0</v>
      </c>
      <c r="AU31" s="3" t="s">
        <v>353</v>
      </c>
      <c r="AV31" s="3" t="s">
        <v>354</v>
      </c>
      <c r="AW31" s="3">
        <v>72.0</v>
      </c>
      <c r="AX31" s="3">
        <v>77.0</v>
      </c>
      <c r="AY31" s="3" t="s">
        <v>355</v>
      </c>
      <c r="AZ31" s="3" t="s">
        <v>356</v>
      </c>
      <c r="BA31" s="3">
        <v>1.0</v>
      </c>
      <c r="BB31" s="3">
        <v>6.0</v>
      </c>
      <c r="BC31" s="3">
        <v>0.0</v>
      </c>
      <c r="BD31" s="3">
        <v>0.0</v>
      </c>
      <c r="BE31" s="3">
        <v>0.0</v>
      </c>
      <c r="BG31" s="3">
        <v>0.0</v>
      </c>
      <c r="BH31" s="3">
        <v>0.0</v>
      </c>
      <c r="BI31" s="3">
        <v>0.0</v>
      </c>
      <c r="BJ31" s="3">
        <v>0.0</v>
      </c>
      <c r="BK31" s="3">
        <v>0.0</v>
      </c>
      <c r="BL31" s="3">
        <v>0.0</v>
      </c>
      <c r="BM31" s="3">
        <v>0.0</v>
      </c>
      <c r="BN31" s="3">
        <v>0.0</v>
      </c>
      <c r="BO31" s="3">
        <v>0.0</v>
      </c>
    </row>
    <row r="32" ht="14.25" customHeight="1">
      <c r="A32" s="4" t="s">
        <v>357</v>
      </c>
      <c r="B32" s="4" t="s">
        <v>358</v>
      </c>
      <c r="C32" s="4" t="s">
        <v>359</v>
      </c>
      <c r="D32" s="4" t="s">
        <v>79</v>
      </c>
      <c r="E32" s="4" t="s">
        <v>80</v>
      </c>
      <c r="F32" s="4" t="s">
        <v>360</v>
      </c>
      <c r="G32" s="4" t="s">
        <v>361</v>
      </c>
      <c r="H32" s="4" t="s">
        <v>362</v>
      </c>
      <c r="I32" s="4"/>
      <c r="J32" s="4" t="s">
        <v>363</v>
      </c>
      <c r="K32" s="4"/>
      <c r="L32" s="4" t="s">
        <v>262</v>
      </c>
      <c r="M32" s="4" t="s">
        <v>364</v>
      </c>
      <c r="N32" s="4">
        <v>4.0</v>
      </c>
      <c r="O32" s="4">
        <v>1438.16669701052</v>
      </c>
      <c r="P32" s="4">
        <v>0.0639185198671346</v>
      </c>
      <c r="Q32" s="4">
        <v>91.9254865951187</v>
      </c>
      <c r="R32" s="4">
        <v>13.0</v>
      </c>
      <c r="S32" s="4">
        <v>0.0</v>
      </c>
      <c r="T32" s="4">
        <v>2.0</v>
      </c>
      <c r="U32" s="4">
        <v>0.0</v>
      </c>
      <c r="V32" s="4">
        <v>4.0</v>
      </c>
      <c r="W32" s="4">
        <v>0.0</v>
      </c>
      <c r="X32" s="4">
        <v>3.0</v>
      </c>
      <c r="Y32" s="4">
        <v>3.0</v>
      </c>
      <c r="Z32" s="4">
        <v>8.0</v>
      </c>
      <c r="AA32" s="4">
        <v>5.0</v>
      </c>
      <c r="AB32" s="4">
        <v>43.0</v>
      </c>
      <c r="AC32" s="4">
        <v>22.0</v>
      </c>
      <c r="AD32" s="4">
        <v>191.755559601403</v>
      </c>
      <c r="AE32" s="4">
        <v>7.49999999999999</v>
      </c>
      <c r="AF32" s="4">
        <v>4.0</v>
      </c>
      <c r="AG32" s="4">
        <v>0.0</v>
      </c>
      <c r="AH32" s="4">
        <v>1.0</v>
      </c>
      <c r="AI32" s="4">
        <v>28.0</v>
      </c>
      <c r="AJ32" s="4">
        <v>15.0</v>
      </c>
      <c r="AK32" s="4">
        <v>2.0</v>
      </c>
      <c r="AL32" s="4">
        <v>4.0</v>
      </c>
      <c r="AM32" s="4">
        <v>0.0</v>
      </c>
      <c r="AN32" s="4">
        <v>1.0</v>
      </c>
      <c r="AO32" s="4">
        <v>0.0</v>
      </c>
      <c r="AP32" s="4">
        <v>1.0</v>
      </c>
      <c r="AQ32" s="4">
        <v>2.0</v>
      </c>
      <c r="AR32" s="4">
        <v>4.0</v>
      </c>
      <c r="AS32" s="4">
        <v>13.0</v>
      </c>
      <c r="AT32" s="4">
        <v>54.0</v>
      </c>
      <c r="AU32" s="4" t="s">
        <v>365</v>
      </c>
      <c r="AV32" s="4" t="s">
        <v>366</v>
      </c>
      <c r="AW32" s="4">
        <v>116.0</v>
      </c>
      <c r="AX32" s="4">
        <v>132.0</v>
      </c>
      <c r="AY32" s="4" t="s">
        <v>90</v>
      </c>
      <c r="AZ32" s="4" t="s">
        <v>367</v>
      </c>
      <c r="BA32" s="4">
        <v>1.0</v>
      </c>
      <c r="BB32" s="4">
        <v>17.0</v>
      </c>
      <c r="BC32" s="4">
        <v>0.0</v>
      </c>
      <c r="BD32" s="4">
        <v>0.0</v>
      </c>
      <c r="BE32" s="4">
        <v>0.0</v>
      </c>
      <c r="BF32" s="4"/>
      <c r="BG32" s="4">
        <v>0.0</v>
      </c>
      <c r="BH32" s="4">
        <v>0.0</v>
      </c>
      <c r="BI32" s="4">
        <v>1.0</v>
      </c>
      <c r="BJ32" s="4">
        <v>0.0</v>
      </c>
      <c r="BK32" s="4">
        <v>0.0</v>
      </c>
      <c r="BL32" s="4">
        <v>0.0</v>
      </c>
      <c r="BM32" s="4">
        <v>0.0</v>
      </c>
      <c r="BN32" s="4">
        <v>0.0</v>
      </c>
      <c r="BO32" s="4">
        <v>0.0</v>
      </c>
      <c r="BP32" s="4">
        <v>1.0</v>
      </c>
      <c r="BQ32" s="4"/>
      <c r="BR32" s="4"/>
      <c r="BS32" s="4"/>
      <c r="BT32" s="4"/>
      <c r="BU32" s="4" t="s">
        <v>214</v>
      </c>
      <c r="BV32" s="5" t="s">
        <v>368</v>
      </c>
      <c r="BW32" s="4" t="s">
        <v>236</v>
      </c>
      <c r="BX32" s="4"/>
      <c r="BY32" s="6" t="s">
        <v>217</v>
      </c>
      <c r="BZ32" s="6" t="s">
        <v>218</v>
      </c>
      <c r="CA32" s="6" t="s">
        <v>218</v>
      </c>
      <c r="CB32" s="6" t="s">
        <v>218</v>
      </c>
    </row>
    <row r="33" ht="14.25" customHeight="1">
      <c r="A33" s="3" t="s">
        <v>357</v>
      </c>
      <c r="B33" s="3" t="s">
        <v>369</v>
      </c>
      <c r="C33" s="3" t="s">
        <v>370</v>
      </c>
      <c r="D33" s="3" t="s">
        <v>371</v>
      </c>
      <c r="E33" s="3" t="s">
        <v>80</v>
      </c>
      <c r="F33" s="3" t="s">
        <v>372</v>
      </c>
      <c r="G33" s="3" t="s">
        <v>373</v>
      </c>
      <c r="L33" s="3" t="s">
        <v>101</v>
      </c>
      <c r="M33" s="3" t="s">
        <v>374</v>
      </c>
      <c r="N33" s="3">
        <v>1.0</v>
      </c>
      <c r="O33" s="3">
        <v>155.418468161925</v>
      </c>
      <c r="P33" s="3">
        <v>0.0172687186846584</v>
      </c>
      <c r="Q33" s="3">
        <v>2.68387780508884</v>
      </c>
      <c r="R33" s="3">
        <v>3.0</v>
      </c>
      <c r="S33" s="3">
        <v>1.0</v>
      </c>
      <c r="T33" s="3">
        <v>0.0</v>
      </c>
      <c r="U33" s="3">
        <v>0.0</v>
      </c>
      <c r="V33" s="3">
        <v>2.0</v>
      </c>
      <c r="W33" s="3">
        <v>0.0</v>
      </c>
      <c r="X33" s="3">
        <v>0.0</v>
      </c>
      <c r="Y33" s="3">
        <v>0.0</v>
      </c>
      <c r="Z33" s="3">
        <v>2.0</v>
      </c>
      <c r="AA33" s="3">
        <v>1.0</v>
      </c>
      <c r="AB33" s="3">
        <v>14.0</v>
      </c>
      <c r="AC33" s="3">
        <v>13.0</v>
      </c>
      <c r="AD33" s="3">
        <v>51.8061560539752</v>
      </c>
      <c r="AE33" s="3">
        <v>3.0</v>
      </c>
      <c r="AF33" s="3">
        <v>0.0</v>
      </c>
      <c r="AG33" s="3">
        <v>0.0</v>
      </c>
      <c r="AH33" s="3">
        <v>0.0</v>
      </c>
      <c r="AI33" s="3">
        <v>7.0</v>
      </c>
      <c r="AJ33" s="3">
        <v>7.0</v>
      </c>
      <c r="AK33" s="3">
        <v>1.0</v>
      </c>
      <c r="AL33" s="3">
        <v>0.0</v>
      </c>
      <c r="AM33" s="3">
        <v>0.0</v>
      </c>
      <c r="AN33" s="3">
        <v>0.0</v>
      </c>
      <c r="AO33" s="3">
        <v>0.0</v>
      </c>
      <c r="AP33" s="3">
        <v>2.0</v>
      </c>
      <c r="AQ33" s="3">
        <v>1.0</v>
      </c>
      <c r="BG33" s="3">
        <v>0.0</v>
      </c>
      <c r="BH33" s="3">
        <v>0.0</v>
      </c>
      <c r="BI33" s="3">
        <v>0.0</v>
      </c>
      <c r="BJ33" s="3">
        <v>0.0</v>
      </c>
      <c r="BK33" s="3">
        <v>0.0</v>
      </c>
      <c r="BL33" s="3">
        <v>0.0</v>
      </c>
      <c r="BM33" s="3">
        <v>0.0</v>
      </c>
      <c r="BN33" s="3">
        <v>0.0</v>
      </c>
      <c r="BO33" s="3">
        <v>0.0</v>
      </c>
    </row>
    <row r="34" ht="14.25" customHeight="1">
      <c r="A34" s="3" t="s">
        <v>357</v>
      </c>
      <c r="B34" s="3" t="s">
        <v>375</v>
      </c>
      <c r="C34" s="3" t="s">
        <v>375</v>
      </c>
      <c r="D34" s="3" t="s">
        <v>134</v>
      </c>
      <c r="E34" s="3" t="s">
        <v>80</v>
      </c>
      <c r="F34" s="3" t="s">
        <v>376</v>
      </c>
      <c r="G34" s="3" t="s">
        <v>377</v>
      </c>
      <c r="H34" s="3" t="s">
        <v>378</v>
      </c>
      <c r="L34" s="3" t="s">
        <v>262</v>
      </c>
      <c r="M34" s="3" t="s">
        <v>379</v>
      </c>
      <c r="N34" s="3">
        <v>1.0</v>
      </c>
      <c r="O34" s="3">
        <v>339.341354589997</v>
      </c>
      <c r="P34" s="3">
        <v>0.0247436404388539</v>
      </c>
      <c r="Q34" s="3">
        <v>8.39654046400853</v>
      </c>
      <c r="R34" s="3">
        <v>4.0</v>
      </c>
      <c r="S34" s="3">
        <v>1.0</v>
      </c>
      <c r="T34" s="3">
        <v>0.0</v>
      </c>
      <c r="U34" s="3">
        <v>0.0</v>
      </c>
      <c r="V34" s="3">
        <v>3.0</v>
      </c>
      <c r="W34" s="3">
        <v>0.0</v>
      </c>
      <c r="X34" s="3">
        <v>0.0</v>
      </c>
      <c r="Y34" s="3">
        <v>0.0</v>
      </c>
      <c r="Z34" s="3">
        <v>3.0</v>
      </c>
      <c r="AA34" s="3">
        <v>3.0</v>
      </c>
      <c r="AB34" s="3">
        <v>19.0</v>
      </c>
      <c r="AC34" s="3">
        <v>15.0</v>
      </c>
      <c r="AD34" s="3">
        <v>74.2309213165618</v>
      </c>
      <c r="AE34" s="3">
        <v>4.57142857142857</v>
      </c>
      <c r="AF34" s="3">
        <v>0.0</v>
      </c>
      <c r="AG34" s="3">
        <v>0.0</v>
      </c>
      <c r="AH34" s="3">
        <v>0.0</v>
      </c>
      <c r="AI34" s="3">
        <v>11.0</v>
      </c>
      <c r="AJ34" s="3">
        <v>8.0</v>
      </c>
      <c r="AK34" s="3">
        <v>3.0</v>
      </c>
      <c r="AL34" s="3">
        <v>1.0</v>
      </c>
      <c r="AM34" s="3">
        <v>0.0</v>
      </c>
      <c r="AN34" s="3">
        <v>0.0</v>
      </c>
      <c r="AO34" s="3">
        <v>0.0</v>
      </c>
      <c r="AP34" s="3">
        <v>1.0</v>
      </c>
      <c r="AQ34" s="3">
        <v>2.0</v>
      </c>
      <c r="AR34" s="3">
        <v>1.0</v>
      </c>
      <c r="AS34" s="3">
        <v>4.0</v>
      </c>
      <c r="AT34" s="3">
        <v>21.0</v>
      </c>
      <c r="AU34" s="3" t="s">
        <v>380</v>
      </c>
      <c r="AV34" s="3" t="s">
        <v>381</v>
      </c>
      <c r="AW34" s="3">
        <v>124.0</v>
      </c>
      <c r="AX34" s="3">
        <v>127.0</v>
      </c>
      <c r="AY34" s="3" t="s">
        <v>382</v>
      </c>
      <c r="AZ34" s="3" t="s">
        <v>383</v>
      </c>
      <c r="BA34" s="3">
        <v>1.0</v>
      </c>
      <c r="BB34" s="3">
        <v>4.0</v>
      </c>
      <c r="BC34" s="3">
        <v>0.0</v>
      </c>
      <c r="BD34" s="3">
        <v>0.0</v>
      </c>
      <c r="BE34" s="3">
        <v>0.0</v>
      </c>
      <c r="BG34" s="3">
        <v>0.0</v>
      </c>
      <c r="BH34" s="3">
        <v>0.0</v>
      </c>
      <c r="BI34" s="3">
        <v>0.0</v>
      </c>
      <c r="BJ34" s="3">
        <v>0.0</v>
      </c>
      <c r="BK34" s="3">
        <v>0.0</v>
      </c>
      <c r="BL34" s="3">
        <v>0.0</v>
      </c>
      <c r="BM34" s="3">
        <v>0.0</v>
      </c>
      <c r="BN34" s="3">
        <v>0.0</v>
      </c>
      <c r="BO34" s="3">
        <v>0.0</v>
      </c>
    </row>
    <row r="35" ht="14.25" customHeight="1">
      <c r="A35" s="3" t="s">
        <v>357</v>
      </c>
      <c r="B35" s="3" t="s">
        <v>375</v>
      </c>
      <c r="C35" s="3" t="s">
        <v>384</v>
      </c>
      <c r="D35" s="3" t="s">
        <v>385</v>
      </c>
      <c r="E35" s="3" t="s">
        <v>386</v>
      </c>
      <c r="F35" s="3" t="s">
        <v>387</v>
      </c>
      <c r="G35" s="3" t="s">
        <v>388</v>
      </c>
      <c r="H35" s="3" t="s">
        <v>389</v>
      </c>
      <c r="I35" s="3" t="s">
        <v>390</v>
      </c>
      <c r="J35" s="3" t="s">
        <v>85</v>
      </c>
      <c r="L35" s="3" t="s">
        <v>262</v>
      </c>
      <c r="M35" s="3" t="s">
        <v>391</v>
      </c>
      <c r="N35" s="3">
        <v>7.0</v>
      </c>
      <c r="O35" s="3">
        <v>14650.8549540274</v>
      </c>
      <c r="P35" s="3">
        <v>0.33531886338443</v>
      </c>
      <c r="Q35" s="3">
        <v>4912.70803079462</v>
      </c>
      <c r="R35" s="3">
        <v>43.0</v>
      </c>
      <c r="S35" s="3">
        <v>1.0</v>
      </c>
      <c r="T35" s="3">
        <v>1.0</v>
      </c>
      <c r="U35" s="3">
        <v>2.0</v>
      </c>
      <c r="V35" s="3">
        <v>9.0</v>
      </c>
      <c r="W35" s="3">
        <v>0.0</v>
      </c>
      <c r="X35" s="3">
        <v>0.0</v>
      </c>
      <c r="Y35" s="3">
        <v>0.0</v>
      </c>
      <c r="Z35" s="3">
        <v>13.0</v>
      </c>
      <c r="AA35" s="3">
        <v>14.0</v>
      </c>
      <c r="AB35" s="3">
        <v>174.0</v>
      </c>
      <c r="AC35" s="3">
        <v>55.0</v>
      </c>
      <c r="AD35" s="3">
        <v>1005.95659015329</v>
      </c>
      <c r="AE35" s="3">
        <v>14.5641025641025</v>
      </c>
      <c r="AF35" s="3">
        <v>4.0</v>
      </c>
      <c r="AG35" s="3">
        <v>0.0</v>
      </c>
      <c r="AH35" s="3">
        <v>0.0</v>
      </c>
      <c r="AI35" s="3">
        <v>103.0</v>
      </c>
      <c r="AJ35" s="3">
        <v>71.0</v>
      </c>
      <c r="AK35" s="3">
        <v>6.0</v>
      </c>
      <c r="AL35" s="3">
        <v>4.0</v>
      </c>
      <c r="AM35" s="3">
        <v>3.0</v>
      </c>
      <c r="AN35" s="3">
        <v>1.0</v>
      </c>
      <c r="AO35" s="3">
        <v>0.0</v>
      </c>
      <c r="AP35" s="3">
        <v>1.0</v>
      </c>
      <c r="AQ35" s="3">
        <v>2.0</v>
      </c>
      <c r="AR35" s="3">
        <v>7.0</v>
      </c>
      <c r="AS35" s="3">
        <v>43.0</v>
      </c>
      <c r="AT35" s="3">
        <v>219.0</v>
      </c>
      <c r="AU35" s="3" t="s">
        <v>392</v>
      </c>
      <c r="AV35" s="3" t="s">
        <v>393</v>
      </c>
      <c r="AW35" s="3">
        <v>130.0</v>
      </c>
      <c r="AX35" s="3">
        <v>178.0</v>
      </c>
      <c r="AY35" s="3" t="s">
        <v>394</v>
      </c>
      <c r="AZ35" s="3" t="s">
        <v>383</v>
      </c>
      <c r="BA35" s="3">
        <v>1.0</v>
      </c>
      <c r="BB35" s="3">
        <v>49.0</v>
      </c>
      <c r="BC35" s="3">
        <v>0.0</v>
      </c>
      <c r="BD35" s="3">
        <v>0.0</v>
      </c>
      <c r="BE35" s="3">
        <v>0.0</v>
      </c>
      <c r="BG35" s="3">
        <v>0.0</v>
      </c>
      <c r="BH35" s="3">
        <v>0.0</v>
      </c>
      <c r="BI35" s="3">
        <v>0.0</v>
      </c>
      <c r="BJ35" s="3">
        <v>0.0</v>
      </c>
      <c r="BK35" s="3">
        <v>0.0</v>
      </c>
      <c r="BL35" s="3">
        <v>0.0</v>
      </c>
      <c r="BM35" s="3">
        <v>0.0</v>
      </c>
      <c r="BN35" s="3">
        <v>0.0</v>
      </c>
      <c r="BO35" s="3">
        <v>0.0</v>
      </c>
    </row>
    <row r="36" ht="14.25" customHeight="1">
      <c r="A36" s="3" t="s">
        <v>357</v>
      </c>
      <c r="B36" s="3" t="s">
        <v>375</v>
      </c>
      <c r="C36" s="3" t="s">
        <v>359</v>
      </c>
      <c r="D36" s="3" t="s">
        <v>79</v>
      </c>
      <c r="E36" s="3" t="s">
        <v>80</v>
      </c>
      <c r="F36" s="3" t="s">
        <v>395</v>
      </c>
      <c r="G36" s="3" t="s">
        <v>396</v>
      </c>
      <c r="H36" s="3" t="s">
        <v>397</v>
      </c>
      <c r="J36" s="3" t="s">
        <v>85</v>
      </c>
      <c r="L36" s="3" t="s">
        <v>262</v>
      </c>
      <c r="M36" s="3" t="s">
        <v>398</v>
      </c>
      <c r="N36" s="3">
        <v>4.0</v>
      </c>
      <c r="O36" s="3">
        <v>1128.40771611595</v>
      </c>
      <c r="P36" s="3">
        <v>0.0639185198671346</v>
      </c>
      <c r="Q36" s="3">
        <v>72.1261510207855</v>
      </c>
      <c r="R36" s="3">
        <v>13.0</v>
      </c>
      <c r="S36" s="3">
        <v>0.0</v>
      </c>
      <c r="T36" s="3">
        <v>3.0</v>
      </c>
      <c r="U36" s="3">
        <v>0.0</v>
      </c>
      <c r="V36" s="3">
        <v>6.0</v>
      </c>
      <c r="W36" s="3">
        <v>0.0</v>
      </c>
      <c r="X36" s="3">
        <v>0.0</v>
      </c>
      <c r="Y36" s="3">
        <v>0.0</v>
      </c>
      <c r="Z36" s="3">
        <v>7.0</v>
      </c>
      <c r="AA36" s="3">
        <v>5.0</v>
      </c>
      <c r="AB36" s="3">
        <v>43.0</v>
      </c>
      <c r="AC36" s="3">
        <v>22.0</v>
      </c>
      <c r="AD36" s="3">
        <v>191.755559601403</v>
      </c>
      <c r="AE36" s="3">
        <v>5.88461538461538</v>
      </c>
      <c r="AF36" s="3">
        <v>4.0</v>
      </c>
      <c r="AG36" s="3">
        <v>0.0</v>
      </c>
      <c r="AH36" s="3">
        <v>0.0</v>
      </c>
      <c r="AI36" s="3">
        <v>26.0</v>
      </c>
      <c r="AJ36" s="3">
        <v>17.0</v>
      </c>
      <c r="AK36" s="3">
        <v>2.0</v>
      </c>
      <c r="AL36" s="3">
        <v>4.0</v>
      </c>
      <c r="AM36" s="3">
        <v>0.0</v>
      </c>
      <c r="AN36" s="3">
        <v>1.0</v>
      </c>
      <c r="AO36" s="3">
        <v>0.0</v>
      </c>
      <c r="AP36" s="3">
        <v>1.0</v>
      </c>
      <c r="AQ36" s="3">
        <v>3.0</v>
      </c>
      <c r="AR36" s="3">
        <v>4.0</v>
      </c>
      <c r="AS36" s="3">
        <v>13.0</v>
      </c>
      <c r="AT36" s="3">
        <v>56.0</v>
      </c>
      <c r="AU36" s="3" t="s">
        <v>399</v>
      </c>
      <c r="AV36" s="3" t="s">
        <v>400</v>
      </c>
      <c r="AW36" s="3">
        <v>180.0</v>
      </c>
      <c r="AX36" s="3">
        <v>192.0</v>
      </c>
      <c r="AY36" s="3" t="s">
        <v>90</v>
      </c>
      <c r="AZ36" s="3" t="s">
        <v>383</v>
      </c>
      <c r="BA36" s="3">
        <v>1.0</v>
      </c>
      <c r="BB36" s="3">
        <v>13.0</v>
      </c>
      <c r="BC36" s="3">
        <v>0.0</v>
      </c>
      <c r="BD36" s="3">
        <v>0.0</v>
      </c>
      <c r="BE36" s="3">
        <v>0.0</v>
      </c>
      <c r="BG36" s="3">
        <v>0.0</v>
      </c>
      <c r="BH36" s="3">
        <v>0.0</v>
      </c>
      <c r="BI36" s="3">
        <v>0.0</v>
      </c>
      <c r="BJ36" s="3">
        <v>0.0</v>
      </c>
      <c r="BK36" s="3">
        <v>0.0</v>
      </c>
      <c r="BL36" s="3">
        <v>0.0</v>
      </c>
      <c r="BM36" s="3">
        <v>0.0</v>
      </c>
      <c r="BN36" s="3">
        <v>0.0</v>
      </c>
      <c r="BO36" s="3">
        <v>0.0</v>
      </c>
    </row>
    <row r="37" ht="14.25" customHeight="1">
      <c r="A37" s="4" t="s">
        <v>357</v>
      </c>
      <c r="B37" s="4" t="s">
        <v>375</v>
      </c>
      <c r="C37" s="4" t="s">
        <v>401</v>
      </c>
      <c r="D37" s="4" t="s">
        <v>79</v>
      </c>
      <c r="E37" s="4" t="s">
        <v>80</v>
      </c>
      <c r="F37" s="4" t="s">
        <v>402</v>
      </c>
      <c r="G37" s="4" t="s">
        <v>396</v>
      </c>
      <c r="H37" s="4" t="s">
        <v>403</v>
      </c>
      <c r="I37" s="4"/>
      <c r="J37" s="4" t="s">
        <v>85</v>
      </c>
      <c r="K37" s="4"/>
      <c r="L37" s="4" t="s">
        <v>262</v>
      </c>
      <c r="M37" s="4" t="s">
        <v>391</v>
      </c>
      <c r="N37" s="4">
        <v>3.0</v>
      </c>
      <c r="O37" s="4">
        <v>954.753206416026</v>
      </c>
      <c r="P37" s="4">
        <v>0.0518631371386483</v>
      </c>
      <c r="Q37" s="4">
        <v>49.5164964779186</v>
      </c>
      <c r="R37" s="4">
        <v>11.0</v>
      </c>
      <c r="S37" s="4">
        <v>0.0</v>
      </c>
      <c r="T37" s="4">
        <v>2.0</v>
      </c>
      <c r="U37" s="4">
        <v>0.0</v>
      </c>
      <c r="V37" s="4">
        <v>5.0</v>
      </c>
      <c r="W37" s="4">
        <v>0.0</v>
      </c>
      <c r="X37" s="4">
        <v>0.0</v>
      </c>
      <c r="Y37" s="4">
        <v>0.0</v>
      </c>
      <c r="Z37" s="4">
        <v>6.0</v>
      </c>
      <c r="AA37" s="4">
        <v>4.0</v>
      </c>
      <c r="AB37" s="4">
        <v>36.0</v>
      </c>
      <c r="AC37" s="4">
        <v>20.0</v>
      </c>
      <c r="AD37" s="4">
        <v>155.589411415945</v>
      </c>
      <c r="AE37" s="4">
        <v>6.13636363636363</v>
      </c>
      <c r="AF37" s="4">
        <v>3.0</v>
      </c>
      <c r="AG37" s="4">
        <v>0.0</v>
      </c>
      <c r="AH37" s="4">
        <v>0.0</v>
      </c>
      <c r="AI37" s="4">
        <v>21.0</v>
      </c>
      <c r="AJ37" s="4">
        <v>15.0</v>
      </c>
      <c r="AK37" s="4">
        <v>2.0</v>
      </c>
      <c r="AL37" s="4">
        <v>3.0</v>
      </c>
      <c r="AM37" s="4">
        <v>0.0</v>
      </c>
      <c r="AN37" s="4">
        <v>1.0</v>
      </c>
      <c r="AO37" s="4">
        <v>0.0</v>
      </c>
      <c r="AP37" s="4">
        <v>1.0</v>
      </c>
      <c r="AQ37" s="4">
        <v>2.0</v>
      </c>
      <c r="AR37" s="4">
        <v>3.0</v>
      </c>
      <c r="AS37" s="4">
        <v>11.0</v>
      </c>
      <c r="AT37" s="4">
        <v>46.0</v>
      </c>
      <c r="AU37" s="4" t="s">
        <v>404</v>
      </c>
      <c r="AV37" s="4" t="s">
        <v>405</v>
      </c>
      <c r="AW37" s="4">
        <v>194.0</v>
      </c>
      <c r="AX37" s="4">
        <v>204.0</v>
      </c>
      <c r="AY37" s="4" t="s">
        <v>90</v>
      </c>
      <c r="AZ37" s="4" t="s">
        <v>383</v>
      </c>
      <c r="BA37" s="4">
        <v>1.0</v>
      </c>
      <c r="BB37" s="4">
        <v>11.0</v>
      </c>
      <c r="BC37" s="4">
        <v>0.0</v>
      </c>
      <c r="BD37" s="4">
        <v>0.0</v>
      </c>
      <c r="BE37" s="4">
        <v>0.0</v>
      </c>
      <c r="BF37" s="4"/>
      <c r="BG37" s="4">
        <v>0.0</v>
      </c>
      <c r="BH37" s="4">
        <v>0.0</v>
      </c>
      <c r="BI37" s="4">
        <v>1.0</v>
      </c>
      <c r="BJ37" s="4">
        <v>0.0</v>
      </c>
      <c r="BK37" s="4">
        <v>0.0</v>
      </c>
      <c r="BL37" s="4">
        <v>0.0</v>
      </c>
      <c r="BM37" s="4">
        <v>0.0</v>
      </c>
      <c r="BN37" s="4">
        <v>0.0</v>
      </c>
      <c r="BO37" s="4">
        <v>0.0</v>
      </c>
      <c r="BP37" s="4">
        <v>1.0</v>
      </c>
      <c r="BQ37" s="4"/>
      <c r="BR37" s="4"/>
      <c r="BS37" s="4"/>
      <c r="BT37" s="4"/>
      <c r="BU37" s="4" t="s">
        <v>170</v>
      </c>
      <c r="BV37" s="5"/>
      <c r="BW37" s="4" t="s">
        <v>290</v>
      </c>
      <c r="BX37" s="4"/>
      <c r="BY37" s="4"/>
      <c r="BZ37" s="4"/>
      <c r="CA37" s="4"/>
      <c r="CB37" s="4"/>
    </row>
    <row r="38" ht="14.25" customHeight="1">
      <c r="A38" s="4" t="s">
        <v>357</v>
      </c>
      <c r="B38" s="4" t="s">
        <v>406</v>
      </c>
      <c r="C38" s="4" t="s">
        <v>407</v>
      </c>
      <c r="D38" s="4" t="s">
        <v>79</v>
      </c>
      <c r="E38" s="4" t="s">
        <v>80</v>
      </c>
      <c r="F38" s="4" t="s">
        <v>408</v>
      </c>
      <c r="G38" s="4" t="s">
        <v>409</v>
      </c>
      <c r="H38" s="4" t="s">
        <v>410</v>
      </c>
      <c r="I38" s="4"/>
      <c r="J38" s="4" t="s">
        <v>85</v>
      </c>
      <c r="K38" s="4"/>
      <c r="L38" s="4" t="s">
        <v>262</v>
      </c>
      <c r="M38" s="4" t="s">
        <v>391</v>
      </c>
      <c r="N38" s="4">
        <v>4.0</v>
      </c>
      <c r="O38" s="4">
        <v>4189.07894736842</v>
      </c>
      <c r="P38" s="4">
        <v>0.131666666666666</v>
      </c>
      <c r="Q38" s="4">
        <v>551.562061403508</v>
      </c>
      <c r="R38" s="4">
        <v>20.0</v>
      </c>
      <c r="S38" s="4">
        <v>0.0</v>
      </c>
      <c r="T38" s="4">
        <v>4.0</v>
      </c>
      <c r="U38" s="4">
        <v>1.0</v>
      </c>
      <c r="V38" s="4">
        <v>17.0</v>
      </c>
      <c r="W38" s="4">
        <v>0.0</v>
      </c>
      <c r="X38" s="4">
        <v>0.0</v>
      </c>
      <c r="Y38" s="4">
        <v>0.0</v>
      </c>
      <c r="Z38" s="4">
        <v>13.0</v>
      </c>
      <c r="AA38" s="4">
        <v>13.0</v>
      </c>
      <c r="AB38" s="4">
        <v>79.0</v>
      </c>
      <c r="AC38" s="4">
        <v>32.0</v>
      </c>
      <c r="AD38" s="4">
        <v>395.0</v>
      </c>
      <c r="AE38" s="4">
        <v>10.6052631578947</v>
      </c>
      <c r="AF38" s="4">
        <v>6.0</v>
      </c>
      <c r="AG38" s="4">
        <v>0.0</v>
      </c>
      <c r="AH38" s="4">
        <v>0.0</v>
      </c>
      <c r="AI38" s="4">
        <v>48.0</v>
      </c>
      <c r="AJ38" s="4">
        <v>31.0</v>
      </c>
      <c r="AK38" s="4">
        <v>3.0</v>
      </c>
      <c r="AL38" s="4">
        <v>4.0</v>
      </c>
      <c r="AM38" s="4">
        <v>0.0</v>
      </c>
      <c r="AN38" s="4">
        <v>1.0</v>
      </c>
      <c r="AO38" s="4">
        <v>0.0</v>
      </c>
      <c r="AP38" s="4">
        <v>1.0</v>
      </c>
      <c r="AQ38" s="4">
        <v>2.0</v>
      </c>
      <c r="AR38" s="4"/>
      <c r="AS38" s="4"/>
      <c r="AT38" s="4"/>
      <c r="AU38" s="4"/>
      <c r="AV38" s="4"/>
      <c r="AW38" s="4"/>
      <c r="AX38" s="4"/>
      <c r="AY38" s="4"/>
      <c r="AZ38" s="4"/>
      <c r="BA38" s="4"/>
      <c r="BB38" s="4"/>
      <c r="BC38" s="4"/>
      <c r="BD38" s="4"/>
      <c r="BE38" s="4"/>
      <c r="BF38" s="4"/>
      <c r="BG38" s="4">
        <v>0.0</v>
      </c>
      <c r="BH38" s="4">
        <v>0.0</v>
      </c>
      <c r="BI38" s="4">
        <v>1.0</v>
      </c>
      <c r="BJ38" s="4">
        <v>0.0</v>
      </c>
      <c r="BK38" s="4">
        <v>0.0</v>
      </c>
      <c r="BL38" s="4">
        <v>0.0</v>
      </c>
      <c r="BM38" s="4">
        <v>0.0</v>
      </c>
      <c r="BN38" s="4">
        <v>0.0</v>
      </c>
      <c r="BO38" s="4">
        <v>0.0</v>
      </c>
      <c r="BP38" s="4">
        <v>1.0</v>
      </c>
      <c r="BQ38" s="4"/>
      <c r="BR38" s="4"/>
      <c r="BS38" s="4"/>
      <c r="BT38" s="4"/>
      <c r="BU38" s="4" t="s">
        <v>170</v>
      </c>
      <c r="BV38" s="5" t="s">
        <v>411</v>
      </c>
      <c r="BW38" s="4"/>
      <c r="BX38" s="4"/>
      <c r="BY38" s="4"/>
      <c r="BZ38" s="4"/>
      <c r="CA38" s="4"/>
      <c r="CB38" s="4"/>
    </row>
    <row r="39" ht="14.25" customHeight="1">
      <c r="A39" s="3" t="s">
        <v>412</v>
      </c>
      <c r="B39" s="3" t="s">
        <v>413</v>
      </c>
      <c r="C39" s="3" t="s">
        <v>414</v>
      </c>
      <c r="D39" s="3" t="s">
        <v>79</v>
      </c>
      <c r="E39" s="3" t="s">
        <v>80</v>
      </c>
      <c r="F39" s="3" t="s">
        <v>415</v>
      </c>
      <c r="G39" s="3" t="s">
        <v>416</v>
      </c>
      <c r="H39" s="3" t="s">
        <v>417</v>
      </c>
      <c r="I39" s="3" t="s">
        <v>418</v>
      </c>
      <c r="L39" s="3" t="s">
        <v>177</v>
      </c>
      <c r="M39" s="3" t="s">
        <v>419</v>
      </c>
      <c r="N39" s="3">
        <v>1.0</v>
      </c>
      <c r="O39" s="3">
        <v>2657.82697075532</v>
      </c>
      <c r="P39" s="3">
        <v>0.102017600897679</v>
      </c>
      <c r="Q39" s="3">
        <v>271.145131157603</v>
      </c>
      <c r="R39" s="3">
        <v>7.0</v>
      </c>
      <c r="S39" s="3">
        <v>0.0</v>
      </c>
      <c r="T39" s="3">
        <v>0.0</v>
      </c>
      <c r="U39" s="3">
        <v>4.0</v>
      </c>
      <c r="V39" s="3">
        <v>12.0</v>
      </c>
      <c r="W39" s="3">
        <v>0.0</v>
      </c>
      <c r="X39" s="3">
        <v>0.0</v>
      </c>
      <c r="Y39" s="3">
        <v>0.0</v>
      </c>
      <c r="Z39" s="3">
        <v>6.0</v>
      </c>
      <c r="AA39" s="3">
        <v>12.0</v>
      </c>
      <c r="AB39" s="3">
        <v>63.0</v>
      </c>
      <c r="AC39" s="3">
        <v>29.0</v>
      </c>
      <c r="AD39" s="3">
        <v>306.052802693037</v>
      </c>
      <c r="AE39" s="3">
        <v>8.68421052631579</v>
      </c>
      <c r="AF39" s="3">
        <v>0.0</v>
      </c>
      <c r="AG39" s="3">
        <v>1.0</v>
      </c>
      <c r="AH39" s="3">
        <v>0.0</v>
      </c>
      <c r="AI39" s="3">
        <v>30.0</v>
      </c>
      <c r="AJ39" s="3">
        <v>33.0</v>
      </c>
      <c r="AK39" s="3">
        <v>1.0</v>
      </c>
      <c r="AL39" s="3">
        <v>3.0</v>
      </c>
      <c r="AM39" s="3">
        <v>1.0</v>
      </c>
      <c r="AN39" s="3">
        <v>0.0</v>
      </c>
      <c r="AO39" s="3">
        <v>0.0</v>
      </c>
      <c r="AP39" s="3">
        <v>3.0</v>
      </c>
      <c r="AQ39" s="3">
        <v>2.0</v>
      </c>
      <c r="AR39" s="3">
        <v>1.0</v>
      </c>
      <c r="AS39" s="3">
        <v>7.0</v>
      </c>
      <c r="AT39" s="3">
        <v>73.0</v>
      </c>
      <c r="AU39" s="3" t="s">
        <v>420</v>
      </c>
      <c r="AV39" s="3" t="s">
        <v>421</v>
      </c>
      <c r="AW39" s="3">
        <v>37.0</v>
      </c>
      <c r="AX39" s="3">
        <v>43.0</v>
      </c>
      <c r="AY39" s="3" t="s">
        <v>90</v>
      </c>
      <c r="AZ39" s="3" t="s">
        <v>422</v>
      </c>
      <c r="BA39" s="3">
        <v>1.0</v>
      </c>
      <c r="BB39" s="3">
        <v>7.0</v>
      </c>
      <c r="BC39" s="3">
        <v>0.0</v>
      </c>
      <c r="BD39" s="3">
        <v>0.0</v>
      </c>
      <c r="BE39" s="3">
        <v>0.0</v>
      </c>
      <c r="BG39" s="3">
        <v>0.0</v>
      </c>
      <c r="BH39" s="3">
        <v>0.0</v>
      </c>
      <c r="BI39" s="3">
        <v>0.0</v>
      </c>
      <c r="BJ39" s="3">
        <v>0.0</v>
      </c>
      <c r="BK39" s="3">
        <v>0.0</v>
      </c>
      <c r="BL39" s="3">
        <v>0.0</v>
      </c>
      <c r="BM39" s="3">
        <v>0.0</v>
      </c>
      <c r="BN39" s="3">
        <v>0.0</v>
      </c>
      <c r="BO39" s="3">
        <v>0.0</v>
      </c>
    </row>
    <row r="40" ht="14.25" customHeight="1">
      <c r="A40" s="3" t="s">
        <v>412</v>
      </c>
      <c r="B40" s="3" t="s">
        <v>413</v>
      </c>
      <c r="C40" s="3" t="s">
        <v>423</v>
      </c>
      <c r="D40" s="3" t="s">
        <v>79</v>
      </c>
      <c r="E40" s="3" t="s">
        <v>80</v>
      </c>
      <c r="F40" s="3" t="s">
        <v>415</v>
      </c>
      <c r="G40" s="3" t="s">
        <v>416</v>
      </c>
      <c r="H40" s="3" t="s">
        <v>424</v>
      </c>
      <c r="I40" s="3" t="s">
        <v>418</v>
      </c>
      <c r="L40" s="3" t="s">
        <v>177</v>
      </c>
      <c r="M40" s="3" t="s">
        <v>419</v>
      </c>
      <c r="N40" s="3">
        <v>1.0</v>
      </c>
      <c r="O40" s="3">
        <v>2919.59990438706</v>
      </c>
      <c r="P40" s="3">
        <v>0.111222853500459</v>
      </c>
      <c r="Q40" s="3">
        <v>324.726232445599</v>
      </c>
      <c r="R40" s="3">
        <v>7.0</v>
      </c>
      <c r="S40" s="3">
        <v>0.0</v>
      </c>
      <c r="T40" s="3">
        <v>0.0</v>
      </c>
      <c r="U40" s="3">
        <v>4.0</v>
      </c>
      <c r="V40" s="3">
        <v>12.0</v>
      </c>
      <c r="W40" s="3">
        <v>0.0</v>
      </c>
      <c r="X40" s="3">
        <v>0.0</v>
      </c>
      <c r="Y40" s="3">
        <v>0.0</v>
      </c>
      <c r="Z40" s="3">
        <v>6.0</v>
      </c>
      <c r="AA40" s="3">
        <v>14.0</v>
      </c>
      <c r="AB40" s="3">
        <v>68.0</v>
      </c>
      <c r="AC40" s="3">
        <v>30.0</v>
      </c>
      <c r="AD40" s="3">
        <v>333.668560501379</v>
      </c>
      <c r="AE40" s="3">
        <v>8.75</v>
      </c>
      <c r="AF40" s="3">
        <v>0.0</v>
      </c>
      <c r="AG40" s="3">
        <v>2.0</v>
      </c>
      <c r="AH40" s="3">
        <v>0.0</v>
      </c>
      <c r="AI40" s="3">
        <v>33.0</v>
      </c>
      <c r="AJ40" s="3">
        <v>35.0</v>
      </c>
      <c r="AK40" s="3">
        <v>1.0</v>
      </c>
      <c r="AL40" s="3">
        <v>3.0</v>
      </c>
      <c r="AM40" s="3">
        <v>1.0</v>
      </c>
      <c r="AN40" s="3">
        <v>0.0</v>
      </c>
      <c r="AO40" s="3">
        <v>0.0</v>
      </c>
      <c r="AP40" s="3">
        <v>3.0</v>
      </c>
      <c r="AQ40" s="3">
        <v>2.0</v>
      </c>
      <c r="AR40" s="3">
        <v>1.0</v>
      </c>
      <c r="AS40" s="3">
        <v>7.0</v>
      </c>
      <c r="AT40" s="3">
        <v>82.0</v>
      </c>
      <c r="AU40" s="3" t="s">
        <v>425</v>
      </c>
      <c r="AV40" s="3" t="s">
        <v>426</v>
      </c>
      <c r="AW40" s="3">
        <v>47.0</v>
      </c>
      <c r="AX40" s="3">
        <v>53.0</v>
      </c>
      <c r="AY40" s="3" t="s">
        <v>90</v>
      </c>
      <c r="AZ40" s="3" t="s">
        <v>422</v>
      </c>
      <c r="BA40" s="3">
        <v>1.0</v>
      </c>
      <c r="BB40" s="3">
        <v>7.0</v>
      </c>
      <c r="BC40" s="3">
        <v>0.0</v>
      </c>
      <c r="BD40" s="3">
        <v>0.0</v>
      </c>
      <c r="BE40" s="3">
        <v>0.0</v>
      </c>
      <c r="BG40" s="3">
        <v>0.0</v>
      </c>
      <c r="BH40" s="3">
        <v>0.0</v>
      </c>
      <c r="BI40" s="3">
        <v>0.0</v>
      </c>
      <c r="BJ40" s="3">
        <v>0.0</v>
      </c>
      <c r="BK40" s="3">
        <v>0.0</v>
      </c>
      <c r="BL40" s="3">
        <v>0.0</v>
      </c>
      <c r="BM40" s="3">
        <v>0.0</v>
      </c>
      <c r="BN40" s="3">
        <v>0.0</v>
      </c>
      <c r="BO40" s="3">
        <v>0.0</v>
      </c>
    </row>
    <row r="41" ht="14.25" customHeight="1">
      <c r="A41" s="3" t="s">
        <v>412</v>
      </c>
      <c r="B41" s="3" t="s">
        <v>413</v>
      </c>
      <c r="C41" s="3" t="s">
        <v>427</v>
      </c>
      <c r="D41" s="3" t="s">
        <v>79</v>
      </c>
      <c r="E41" s="3" t="s">
        <v>80</v>
      </c>
      <c r="F41" s="3" t="s">
        <v>415</v>
      </c>
      <c r="G41" s="3" t="s">
        <v>416</v>
      </c>
      <c r="H41" s="3" t="s">
        <v>428</v>
      </c>
      <c r="I41" s="3" t="s">
        <v>418</v>
      </c>
      <c r="L41" s="3" t="s">
        <v>177</v>
      </c>
      <c r="M41" s="3" t="s">
        <v>419</v>
      </c>
      <c r="N41" s="3">
        <v>1.0</v>
      </c>
      <c r="O41" s="3">
        <v>2657.82697075532</v>
      </c>
      <c r="P41" s="3">
        <v>0.102017600897679</v>
      </c>
      <c r="Q41" s="3">
        <v>271.145131157603</v>
      </c>
      <c r="R41" s="3">
        <v>7.0</v>
      </c>
      <c r="S41" s="3">
        <v>0.0</v>
      </c>
      <c r="T41" s="3">
        <v>0.0</v>
      </c>
      <c r="U41" s="3">
        <v>4.0</v>
      </c>
      <c r="V41" s="3">
        <v>12.0</v>
      </c>
      <c r="W41" s="3">
        <v>0.0</v>
      </c>
      <c r="X41" s="3">
        <v>0.0</v>
      </c>
      <c r="Y41" s="3">
        <v>0.0</v>
      </c>
      <c r="Z41" s="3">
        <v>6.0</v>
      </c>
      <c r="AA41" s="3">
        <v>12.0</v>
      </c>
      <c r="AB41" s="3">
        <v>63.0</v>
      </c>
      <c r="AC41" s="3">
        <v>29.0</v>
      </c>
      <c r="AD41" s="3">
        <v>306.052802693037</v>
      </c>
      <c r="AE41" s="3">
        <v>8.68421052631579</v>
      </c>
      <c r="AF41" s="3">
        <v>0.0</v>
      </c>
      <c r="AG41" s="3">
        <v>1.0</v>
      </c>
      <c r="AH41" s="3">
        <v>0.0</v>
      </c>
      <c r="AI41" s="3">
        <v>30.0</v>
      </c>
      <c r="AJ41" s="3">
        <v>33.0</v>
      </c>
      <c r="AK41" s="3">
        <v>1.0</v>
      </c>
      <c r="AL41" s="3">
        <v>3.0</v>
      </c>
      <c r="AM41" s="3">
        <v>1.0</v>
      </c>
      <c r="AN41" s="3">
        <v>0.0</v>
      </c>
      <c r="AO41" s="3">
        <v>0.0</v>
      </c>
      <c r="AP41" s="3">
        <v>3.0</v>
      </c>
      <c r="AQ41" s="3">
        <v>2.0</v>
      </c>
      <c r="AR41" s="3">
        <v>1.0</v>
      </c>
      <c r="AS41" s="3">
        <v>7.0</v>
      </c>
      <c r="AT41" s="3">
        <v>73.0</v>
      </c>
      <c r="AU41" s="3" t="s">
        <v>429</v>
      </c>
      <c r="AV41" s="3" t="s">
        <v>430</v>
      </c>
      <c r="AW41" s="3">
        <v>57.0</v>
      </c>
      <c r="AX41" s="3">
        <v>63.0</v>
      </c>
      <c r="AY41" s="3" t="s">
        <v>90</v>
      </c>
      <c r="AZ41" s="3" t="s">
        <v>422</v>
      </c>
      <c r="BA41" s="3">
        <v>1.0</v>
      </c>
      <c r="BB41" s="3">
        <v>7.0</v>
      </c>
      <c r="BC41" s="3">
        <v>0.0</v>
      </c>
      <c r="BD41" s="3">
        <v>0.0</v>
      </c>
      <c r="BE41" s="3">
        <v>0.0</v>
      </c>
      <c r="BG41" s="3">
        <v>0.0</v>
      </c>
      <c r="BH41" s="3">
        <v>0.0</v>
      </c>
      <c r="BI41" s="3">
        <v>0.0</v>
      </c>
      <c r="BJ41" s="3">
        <v>0.0</v>
      </c>
      <c r="BK41" s="3">
        <v>0.0</v>
      </c>
      <c r="BL41" s="3">
        <v>0.0</v>
      </c>
      <c r="BM41" s="3">
        <v>0.0</v>
      </c>
      <c r="BN41" s="3">
        <v>0.0</v>
      </c>
      <c r="BO41" s="3">
        <v>0.0</v>
      </c>
    </row>
    <row r="42" ht="14.25" customHeight="1">
      <c r="A42" s="3" t="s">
        <v>412</v>
      </c>
      <c r="B42" s="3" t="s">
        <v>413</v>
      </c>
      <c r="C42" s="3" t="s">
        <v>431</v>
      </c>
      <c r="D42" s="3" t="s">
        <v>79</v>
      </c>
      <c r="E42" s="3" t="s">
        <v>80</v>
      </c>
      <c r="F42" s="3" t="s">
        <v>415</v>
      </c>
      <c r="G42" s="3" t="s">
        <v>416</v>
      </c>
      <c r="H42" s="3" t="s">
        <v>432</v>
      </c>
      <c r="I42" s="3" t="s">
        <v>418</v>
      </c>
      <c r="L42" s="3" t="s">
        <v>177</v>
      </c>
      <c r="M42" s="3" t="s">
        <v>419</v>
      </c>
      <c r="N42" s="3">
        <v>1.0</v>
      </c>
      <c r="O42" s="3">
        <v>2657.82697075532</v>
      </c>
      <c r="P42" s="3">
        <v>0.102017600897679</v>
      </c>
      <c r="Q42" s="3">
        <v>271.145131157603</v>
      </c>
      <c r="R42" s="3">
        <v>7.0</v>
      </c>
      <c r="S42" s="3">
        <v>0.0</v>
      </c>
      <c r="T42" s="3">
        <v>0.0</v>
      </c>
      <c r="U42" s="3">
        <v>4.0</v>
      </c>
      <c r="V42" s="3">
        <v>12.0</v>
      </c>
      <c r="W42" s="3">
        <v>0.0</v>
      </c>
      <c r="X42" s="3">
        <v>0.0</v>
      </c>
      <c r="Y42" s="3">
        <v>0.0</v>
      </c>
      <c r="Z42" s="3">
        <v>6.0</v>
      </c>
      <c r="AA42" s="3">
        <v>12.0</v>
      </c>
      <c r="AB42" s="3">
        <v>63.0</v>
      </c>
      <c r="AC42" s="3">
        <v>29.0</v>
      </c>
      <c r="AD42" s="3">
        <v>306.052802693037</v>
      </c>
      <c r="AE42" s="3">
        <v>8.68421052631579</v>
      </c>
      <c r="AF42" s="3">
        <v>0.0</v>
      </c>
      <c r="AG42" s="3">
        <v>1.0</v>
      </c>
      <c r="AH42" s="3">
        <v>0.0</v>
      </c>
      <c r="AI42" s="3">
        <v>30.0</v>
      </c>
      <c r="AJ42" s="3">
        <v>33.0</v>
      </c>
      <c r="AK42" s="3">
        <v>1.0</v>
      </c>
      <c r="AL42" s="3">
        <v>3.0</v>
      </c>
      <c r="AM42" s="3">
        <v>1.0</v>
      </c>
      <c r="AN42" s="3">
        <v>0.0</v>
      </c>
      <c r="AO42" s="3">
        <v>0.0</v>
      </c>
      <c r="AP42" s="3">
        <v>3.0</v>
      </c>
      <c r="AQ42" s="3">
        <v>2.0</v>
      </c>
      <c r="AR42" s="3">
        <v>1.0</v>
      </c>
      <c r="AS42" s="3">
        <v>7.0</v>
      </c>
      <c r="AT42" s="3">
        <v>73.0</v>
      </c>
      <c r="AU42" s="3" t="s">
        <v>433</v>
      </c>
      <c r="AV42" s="3" t="s">
        <v>434</v>
      </c>
      <c r="AW42" s="3">
        <v>67.0</v>
      </c>
      <c r="AX42" s="3">
        <v>73.0</v>
      </c>
      <c r="AY42" s="3" t="s">
        <v>90</v>
      </c>
      <c r="AZ42" s="3" t="s">
        <v>422</v>
      </c>
      <c r="BA42" s="3">
        <v>1.0</v>
      </c>
      <c r="BB42" s="3">
        <v>7.0</v>
      </c>
      <c r="BC42" s="3">
        <v>0.0</v>
      </c>
      <c r="BD42" s="3">
        <v>0.0</v>
      </c>
      <c r="BE42" s="3">
        <v>0.0</v>
      </c>
      <c r="BG42" s="3">
        <v>0.0</v>
      </c>
      <c r="BH42" s="3">
        <v>0.0</v>
      </c>
      <c r="BI42" s="3">
        <v>0.0</v>
      </c>
      <c r="BJ42" s="3">
        <v>0.0</v>
      </c>
      <c r="BK42" s="3">
        <v>0.0</v>
      </c>
      <c r="BL42" s="3">
        <v>0.0</v>
      </c>
      <c r="BM42" s="3">
        <v>0.0</v>
      </c>
      <c r="BN42" s="3">
        <v>0.0</v>
      </c>
      <c r="BO42" s="3">
        <v>0.0</v>
      </c>
    </row>
    <row r="43" ht="14.25" customHeight="1">
      <c r="A43" s="3" t="s">
        <v>435</v>
      </c>
      <c r="B43" s="3" t="s">
        <v>436</v>
      </c>
      <c r="C43" s="3" t="s">
        <v>437</v>
      </c>
      <c r="D43" s="3" t="s">
        <v>438</v>
      </c>
      <c r="E43" s="3" t="s">
        <v>80</v>
      </c>
      <c r="F43" s="3" t="s">
        <v>439</v>
      </c>
      <c r="G43" s="3" t="s">
        <v>440</v>
      </c>
      <c r="H43" s="3" t="s">
        <v>441</v>
      </c>
      <c r="L43" s="3" t="s">
        <v>442</v>
      </c>
      <c r="M43" s="3" t="s">
        <v>443</v>
      </c>
      <c r="N43" s="3">
        <v>7.0</v>
      </c>
      <c r="O43" s="3">
        <v>29955.6506013439</v>
      </c>
      <c r="P43" s="3">
        <v>0.568188646356337</v>
      </c>
      <c r="Q43" s="3">
        <v>17020.460565901</v>
      </c>
      <c r="R43" s="3">
        <v>37.0</v>
      </c>
      <c r="S43" s="3">
        <v>1.0</v>
      </c>
      <c r="T43" s="3">
        <v>1.0</v>
      </c>
      <c r="U43" s="3">
        <v>8.0</v>
      </c>
      <c r="V43" s="3">
        <v>50.0</v>
      </c>
      <c r="W43" s="3">
        <v>0.0</v>
      </c>
      <c r="X43" s="3">
        <v>5.0</v>
      </c>
      <c r="Y43" s="3">
        <v>8.0</v>
      </c>
      <c r="Z43" s="3">
        <v>28.0</v>
      </c>
      <c r="AA43" s="3">
        <v>45.0</v>
      </c>
      <c r="AB43" s="3">
        <v>272.0</v>
      </c>
      <c r="AC43" s="3">
        <v>77.0</v>
      </c>
      <c r="AD43" s="3">
        <v>1704.56593906901</v>
      </c>
      <c r="AE43" s="3">
        <v>17.5737704918032</v>
      </c>
      <c r="AF43" s="3">
        <v>7.0</v>
      </c>
      <c r="AG43" s="3">
        <v>3.0</v>
      </c>
      <c r="AH43" s="3">
        <v>0.0</v>
      </c>
      <c r="AI43" s="3">
        <v>138.0</v>
      </c>
      <c r="AJ43" s="3">
        <v>134.0</v>
      </c>
      <c r="AK43" s="3">
        <v>11.0</v>
      </c>
      <c r="AL43" s="3">
        <v>13.0</v>
      </c>
      <c r="AM43" s="3">
        <v>0.0</v>
      </c>
      <c r="AN43" s="3">
        <v>0.0</v>
      </c>
      <c r="AO43" s="3">
        <v>0.0</v>
      </c>
      <c r="AP43" s="3">
        <v>2.0</v>
      </c>
      <c r="AQ43" s="3">
        <v>1.0</v>
      </c>
      <c r="AR43" s="3">
        <v>7.0</v>
      </c>
      <c r="AS43" s="3">
        <v>37.0</v>
      </c>
      <c r="AT43" s="3">
        <v>329.0</v>
      </c>
      <c r="AU43" s="3" t="s">
        <v>444</v>
      </c>
      <c r="AV43" s="3" t="s">
        <v>445</v>
      </c>
      <c r="AW43" s="3">
        <v>45.0</v>
      </c>
      <c r="AX43" s="3">
        <v>93.0</v>
      </c>
      <c r="AY43" s="3" t="s">
        <v>333</v>
      </c>
      <c r="AZ43" s="3" t="s">
        <v>446</v>
      </c>
      <c r="BA43" s="3">
        <v>1.0</v>
      </c>
      <c r="BB43" s="3">
        <v>49.0</v>
      </c>
      <c r="BC43" s="3">
        <v>0.0</v>
      </c>
      <c r="BD43" s="3">
        <v>0.0</v>
      </c>
      <c r="BE43" s="3">
        <v>0.0</v>
      </c>
      <c r="BG43" s="3">
        <v>0.0</v>
      </c>
      <c r="BH43" s="3">
        <v>0.0</v>
      </c>
      <c r="BI43" s="3">
        <v>0.0</v>
      </c>
      <c r="BJ43" s="3">
        <v>0.0</v>
      </c>
      <c r="BK43" s="3">
        <v>0.0</v>
      </c>
      <c r="BL43" s="3">
        <v>0.0</v>
      </c>
      <c r="BM43" s="3">
        <v>0.0</v>
      </c>
      <c r="BN43" s="3">
        <v>0.0</v>
      </c>
      <c r="BO43" s="3">
        <v>0.0</v>
      </c>
    </row>
    <row r="44" ht="14.25" customHeight="1">
      <c r="A44" s="4" t="s">
        <v>435</v>
      </c>
      <c r="B44" s="4" t="s">
        <v>436</v>
      </c>
      <c r="C44" s="4" t="s">
        <v>447</v>
      </c>
      <c r="D44" s="4" t="s">
        <v>438</v>
      </c>
      <c r="E44" s="4" t="s">
        <v>80</v>
      </c>
      <c r="F44" s="4" t="s">
        <v>448</v>
      </c>
      <c r="G44" s="4" t="s">
        <v>449</v>
      </c>
      <c r="H44" s="4" t="s">
        <v>450</v>
      </c>
      <c r="I44" s="4"/>
      <c r="J44" s="4"/>
      <c r="K44" s="4"/>
      <c r="L44" s="4" t="s">
        <v>442</v>
      </c>
      <c r="M44" s="4" t="s">
        <v>443</v>
      </c>
      <c r="N44" s="4">
        <v>1.0</v>
      </c>
      <c r="O44" s="4">
        <v>2200.30104221815</v>
      </c>
      <c r="P44" s="4">
        <v>0.0987789469009273</v>
      </c>
      <c r="Q44" s="4">
        <v>217.343419815322</v>
      </c>
      <c r="R44" s="4">
        <v>7.0</v>
      </c>
      <c r="S44" s="4">
        <v>1.0</v>
      </c>
      <c r="T44" s="4">
        <v>0.0</v>
      </c>
      <c r="U44" s="4">
        <v>3.0</v>
      </c>
      <c r="V44" s="4">
        <v>11.0</v>
      </c>
      <c r="W44" s="4">
        <v>0.0</v>
      </c>
      <c r="X44" s="4">
        <v>1.0</v>
      </c>
      <c r="Y44" s="4">
        <v>1.0</v>
      </c>
      <c r="Z44" s="4">
        <v>6.0</v>
      </c>
      <c r="AA44" s="4">
        <v>9.0</v>
      </c>
      <c r="AB44" s="4">
        <v>61.0</v>
      </c>
      <c r="AC44" s="4">
        <v>29.0</v>
      </c>
      <c r="AD44" s="4">
        <v>296.336840702781</v>
      </c>
      <c r="AE44" s="4">
        <v>7.425</v>
      </c>
      <c r="AF44" s="4">
        <v>0.0</v>
      </c>
      <c r="AG44" s="4">
        <v>1.0</v>
      </c>
      <c r="AH44" s="4">
        <v>0.0</v>
      </c>
      <c r="AI44" s="4">
        <v>28.0</v>
      </c>
      <c r="AJ44" s="4">
        <v>33.0</v>
      </c>
      <c r="AK44" s="4">
        <v>6.0</v>
      </c>
      <c r="AL44" s="4">
        <v>5.0</v>
      </c>
      <c r="AM44" s="4">
        <v>0.0</v>
      </c>
      <c r="AN44" s="4">
        <v>0.0</v>
      </c>
      <c r="AO44" s="4">
        <v>0.0</v>
      </c>
      <c r="AP44" s="4">
        <v>2.0</v>
      </c>
      <c r="AQ44" s="4">
        <v>1.0</v>
      </c>
      <c r="AR44" s="4">
        <v>1.0</v>
      </c>
      <c r="AS44" s="4">
        <v>7.0</v>
      </c>
      <c r="AT44" s="4">
        <v>71.0</v>
      </c>
      <c r="AU44" s="4" t="s">
        <v>451</v>
      </c>
      <c r="AV44" s="4" t="s">
        <v>452</v>
      </c>
      <c r="AW44" s="4">
        <v>95.0</v>
      </c>
      <c r="AX44" s="4">
        <v>102.0</v>
      </c>
      <c r="AY44" s="4" t="s">
        <v>333</v>
      </c>
      <c r="AZ44" s="4" t="s">
        <v>446</v>
      </c>
      <c r="BA44" s="4">
        <v>1.0</v>
      </c>
      <c r="BB44" s="4">
        <v>8.0</v>
      </c>
      <c r="BC44" s="4">
        <v>0.0</v>
      </c>
      <c r="BD44" s="4">
        <v>0.0</v>
      </c>
      <c r="BE44" s="4">
        <v>0.0</v>
      </c>
      <c r="BF44" s="4"/>
      <c r="BG44" s="4">
        <v>0.0</v>
      </c>
      <c r="BH44" s="4">
        <v>0.0</v>
      </c>
      <c r="BI44" s="4">
        <v>1.0</v>
      </c>
      <c r="BJ44" s="4">
        <v>0.0</v>
      </c>
      <c r="BK44" s="4">
        <v>0.0</v>
      </c>
      <c r="BL44" s="4">
        <v>0.0</v>
      </c>
      <c r="BM44" s="4">
        <v>0.0</v>
      </c>
      <c r="BN44" s="4">
        <v>0.0</v>
      </c>
      <c r="BO44" s="4">
        <v>0.0</v>
      </c>
      <c r="BP44" s="4">
        <v>1.0</v>
      </c>
      <c r="BQ44" s="4"/>
      <c r="BR44" s="4"/>
      <c r="BS44" s="4"/>
      <c r="BT44" s="4"/>
      <c r="BU44" s="4" t="s">
        <v>214</v>
      </c>
      <c r="BV44" s="5" t="s">
        <v>453</v>
      </c>
      <c r="BW44" s="4" t="s">
        <v>236</v>
      </c>
      <c r="BX44" s="4"/>
      <c r="BY44" s="6" t="s">
        <v>217</v>
      </c>
      <c r="BZ44" s="6" t="s">
        <v>218</v>
      </c>
      <c r="CA44" s="6" t="s">
        <v>218</v>
      </c>
      <c r="CB44" s="6" t="s">
        <v>218</v>
      </c>
    </row>
    <row r="45" ht="14.25" customHeight="1">
      <c r="A45" s="3" t="s">
        <v>435</v>
      </c>
      <c r="B45" s="3" t="s">
        <v>436</v>
      </c>
      <c r="C45" s="3" t="s">
        <v>454</v>
      </c>
      <c r="D45" s="3" t="s">
        <v>438</v>
      </c>
      <c r="E45" s="3" t="s">
        <v>80</v>
      </c>
      <c r="F45" s="3" t="s">
        <v>455</v>
      </c>
      <c r="G45" s="3" t="s">
        <v>456</v>
      </c>
      <c r="H45" s="3" t="s">
        <v>457</v>
      </c>
      <c r="L45" s="3" t="s">
        <v>442</v>
      </c>
      <c r="M45" s="3" t="s">
        <v>443</v>
      </c>
      <c r="N45" s="3">
        <v>1.0</v>
      </c>
      <c r="O45" s="3">
        <v>2995.50128189586</v>
      </c>
      <c r="P45" s="3">
        <v>0.124812553412327</v>
      </c>
      <c r="Q45" s="3">
        <v>373.876163743322</v>
      </c>
      <c r="R45" s="3">
        <v>7.0</v>
      </c>
      <c r="S45" s="3">
        <v>1.0</v>
      </c>
      <c r="T45" s="3">
        <v>0.0</v>
      </c>
      <c r="U45" s="3">
        <v>3.0</v>
      </c>
      <c r="V45" s="3">
        <v>13.0</v>
      </c>
      <c r="W45" s="3">
        <v>0.0</v>
      </c>
      <c r="X45" s="3">
        <v>1.0</v>
      </c>
      <c r="Y45" s="3">
        <v>1.0</v>
      </c>
      <c r="Z45" s="3">
        <v>6.0</v>
      </c>
      <c r="AA45" s="3">
        <v>11.0</v>
      </c>
      <c r="AB45" s="3">
        <v>73.0</v>
      </c>
      <c r="AC45" s="3">
        <v>35.0</v>
      </c>
      <c r="AD45" s="3">
        <v>374.437660236982</v>
      </c>
      <c r="AE45" s="3">
        <v>8.0</v>
      </c>
      <c r="AF45" s="3">
        <v>0.0</v>
      </c>
      <c r="AG45" s="3">
        <v>1.0</v>
      </c>
      <c r="AH45" s="3">
        <v>0.0</v>
      </c>
      <c r="AI45" s="3">
        <v>33.0</v>
      </c>
      <c r="AJ45" s="3">
        <v>40.0</v>
      </c>
      <c r="AK45" s="3">
        <v>7.0</v>
      </c>
      <c r="AL45" s="3">
        <v>6.0</v>
      </c>
      <c r="AM45" s="3">
        <v>0.0</v>
      </c>
      <c r="AN45" s="3">
        <v>0.0</v>
      </c>
      <c r="AO45" s="3">
        <v>0.0</v>
      </c>
      <c r="AP45" s="3">
        <v>2.0</v>
      </c>
      <c r="AQ45" s="3">
        <v>1.0</v>
      </c>
      <c r="AR45" s="3">
        <v>1.0</v>
      </c>
      <c r="AS45" s="3">
        <v>7.0</v>
      </c>
      <c r="AT45" s="3">
        <v>87.0</v>
      </c>
      <c r="AU45" s="3" t="s">
        <v>458</v>
      </c>
      <c r="AV45" s="3" t="s">
        <v>459</v>
      </c>
      <c r="AW45" s="3">
        <v>104.0</v>
      </c>
      <c r="AX45" s="3">
        <v>111.0</v>
      </c>
      <c r="AY45" s="3" t="s">
        <v>333</v>
      </c>
      <c r="AZ45" s="3" t="s">
        <v>446</v>
      </c>
      <c r="BA45" s="3">
        <v>1.0</v>
      </c>
      <c r="BB45" s="3">
        <v>8.0</v>
      </c>
      <c r="BC45" s="3">
        <v>0.0</v>
      </c>
      <c r="BD45" s="3">
        <v>0.0</v>
      </c>
      <c r="BE45" s="3">
        <v>0.0</v>
      </c>
      <c r="BG45" s="3">
        <v>0.0</v>
      </c>
      <c r="BH45" s="3">
        <v>0.0</v>
      </c>
      <c r="BI45" s="3">
        <v>0.0</v>
      </c>
      <c r="BJ45" s="3">
        <v>0.0</v>
      </c>
      <c r="BK45" s="3">
        <v>0.0</v>
      </c>
      <c r="BL45" s="3">
        <v>0.0</v>
      </c>
      <c r="BM45" s="3">
        <v>0.0</v>
      </c>
      <c r="BN45" s="3">
        <v>0.0</v>
      </c>
      <c r="BO45" s="3">
        <v>0.0</v>
      </c>
    </row>
    <row r="46" ht="14.25" customHeight="1">
      <c r="A46" s="4" t="s">
        <v>435</v>
      </c>
      <c r="B46" s="4" t="s">
        <v>436</v>
      </c>
      <c r="C46" s="4" t="s">
        <v>460</v>
      </c>
      <c r="D46" s="4" t="s">
        <v>438</v>
      </c>
      <c r="E46" s="4" t="s">
        <v>80</v>
      </c>
      <c r="F46" s="4" t="s">
        <v>461</v>
      </c>
      <c r="G46" s="4" t="s">
        <v>449</v>
      </c>
      <c r="H46" s="4" t="s">
        <v>462</v>
      </c>
      <c r="I46" s="4"/>
      <c r="J46" s="4"/>
      <c r="K46" s="4"/>
      <c r="L46" s="4" t="s">
        <v>442</v>
      </c>
      <c r="M46" s="4" t="s">
        <v>443</v>
      </c>
      <c r="N46" s="4">
        <v>1.0</v>
      </c>
      <c r="O46" s="4">
        <v>2526.6401182973</v>
      </c>
      <c r="P46" s="4">
        <v>0.104038122518124</v>
      </c>
      <c r="Q46" s="4">
        <v>262.866894186623</v>
      </c>
      <c r="R46" s="4">
        <v>7.0</v>
      </c>
      <c r="S46" s="4">
        <v>1.0</v>
      </c>
      <c r="T46" s="4">
        <v>0.0</v>
      </c>
      <c r="U46" s="4">
        <v>3.0</v>
      </c>
      <c r="V46" s="4">
        <v>11.0</v>
      </c>
      <c r="W46" s="4">
        <v>0.0</v>
      </c>
      <c r="X46" s="4">
        <v>0.0</v>
      </c>
      <c r="Y46" s="4">
        <v>0.0</v>
      </c>
      <c r="Z46" s="4">
        <v>6.0</v>
      </c>
      <c r="AA46" s="4">
        <v>10.0</v>
      </c>
      <c r="AB46" s="4">
        <v>63.0</v>
      </c>
      <c r="AC46" s="4">
        <v>31.0</v>
      </c>
      <c r="AD46" s="4">
        <v>312.114367554373</v>
      </c>
      <c r="AE46" s="4">
        <v>8.09523809523809</v>
      </c>
      <c r="AF46" s="4">
        <v>0.0</v>
      </c>
      <c r="AG46" s="4">
        <v>1.0</v>
      </c>
      <c r="AH46" s="4">
        <v>0.0</v>
      </c>
      <c r="AI46" s="4">
        <v>29.0</v>
      </c>
      <c r="AJ46" s="4">
        <v>34.0</v>
      </c>
      <c r="AK46" s="4">
        <v>6.0</v>
      </c>
      <c r="AL46" s="4">
        <v>5.0</v>
      </c>
      <c r="AM46" s="4">
        <v>0.0</v>
      </c>
      <c r="AN46" s="4">
        <v>0.0</v>
      </c>
      <c r="AO46" s="4">
        <v>0.0</v>
      </c>
      <c r="AP46" s="4">
        <v>2.0</v>
      </c>
      <c r="AQ46" s="4">
        <v>1.0</v>
      </c>
      <c r="AR46" s="4">
        <v>1.0</v>
      </c>
      <c r="AS46" s="4">
        <v>7.0</v>
      </c>
      <c r="AT46" s="4">
        <v>73.0</v>
      </c>
      <c r="AU46" s="4" t="s">
        <v>463</v>
      </c>
      <c r="AV46" s="4" t="s">
        <v>464</v>
      </c>
      <c r="AW46" s="4">
        <v>113.0</v>
      </c>
      <c r="AX46" s="4">
        <v>119.0</v>
      </c>
      <c r="AY46" s="4" t="s">
        <v>333</v>
      </c>
      <c r="AZ46" s="4" t="s">
        <v>446</v>
      </c>
      <c r="BA46" s="4">
        <v>1.0</v>
      </c>
      <c r="BB46" s="4">
        <v>7.0</v>
      </c>
      <c r="BC46" s="4">
        <v>0.0</v>
      </c>
      <c r="BD46" s="4">
        <v>0.0</v>
      </c>
      <c r="BE46" s="4">
        <v>0.0</v>
      </c>
      <c r="BF46" s="4"/>
      <c r="BG46" s="4">
        <v>0.0</v>
      </c>
      <c r="BH46" s="4">
        <v>0.0</v>
      </c>
      <c r="BI46" s="4">
        <v>1.0</v>
      </c>
      <c r="BJ46" s="4">
        <v>0.0</v>
      </c>
      <c r="BK46" s="4">
        <v>0.0</v>
      </c>
      <c r="BL46" s="4">
        <v>0.0</v>
      </c>
      <c r="BM46" s="4">
        <v>0.0</v>
      </c>
      <c r="BN46" s="4">
        <v>0.0</v>
      </c>
      <c r="BO46" s="4">
        <v>0.0</v>
      </c>
      <c r="BP46" s="4">
        <v>1.0</v>
      </c>
      <c r="BQ46" s="4"/>
      <c r="BR46" s="4"/>
      <c r="BS46" s="4"/>
      <c r="BT46" s="4"/>
      <c r="BU46" s="4" t="s">
        <v>214</v>
      </c>
      <c r="BV46" s="5" t="s">
        <v>453</v>
      </c>
      <c r="BW46" s="4" t="s">
        <v>236</v>
      </c>
      <c r="BX46" s="4"/>
      <c r="BY46" s="6" t="s">
        <v>217</v>
      </c>
      <c r="BZ46" s="6" t="s">
        <v>218</v>
      </c>
      <c r="CA46" s="6" t="s">
        <v>218</v>
      </c>
      <c r="CB46" s="6" t="s">
        <v>218</v>
      </c>
    </row>
    <row r="47" ht="14.25" customHeight="1">
      <c r="A47" s="3" t="s">
        <v>465</v>
      </c>
      <c r="B47" s="3" t="s">
        <v>466</v>
      </c>
      <c r="C47" s="3" t="s">
        <v>467</v>
      </c>
      <c r="D47" s="3" t="s">
        <v>385</v>
      </c>
      <c r="E47" s="3" t="s">
        <v>468</v>
      </c>
      <c r="F47" s="3" t="s">
        <v>469</v>
      </c>
      <c r="G47" s="3" t="s">
        <v>470</v>
      </c>
      <c r="H47" s="3" t="s">
        <v>471</v>
      </c>
      <c r="K47" s="3" t="s">
        <v>85</v>
      </c>
      <c r="L47" s="3" t="s">
        <v>262</v>
      </c>
      <c r="M47" s="3" t="s">
        <v>472</v>
      </c>
      <c r="N47" s="3">
        <v>1.0</v>
      </c>
      <c r="O47" s="3">
        <v>1328.72213270899</v>
      </c>
      <c r="P47" s="3">
        <v>0.070302758344391</v>
      </c>
      <c r="Q47" s="3">
        <v>93.4128310026841</v>
      </c>
      <c r="R47" s="3">
        <v>7.0</v>
      </c>
      <c r="S47" s="3">
        <v>1.0</v>
      </c>
      <c r="T47" s="3">
        <v>0.0</v>
      </c>
      <c r="U47" s="3">
        <v>2.0</v>
      </c>
      <c r="V47" s="3">
        <v>4.0</v>
      </c>
      <c r="W47" s="3">
        <v>0.0</v>
      </c>
      <c r="X47" s="3">
        <v>0.0</v>
      </c>
      <c r="Y47" s="3">
        <v>0.0</v>
      </c>
      <c r="Z47" s="3">
        <v>4.0</v>
      </c>
      <c r="AA47" s="3">
        <v>9.0</v>
      </c>
      <c r="AB47" s="3">
        <v>46.0</v>
      </c>
      <c r="AC47" s="3">
        <v>24.0</v>
      </c>
      <c r="AD47" s="3">
        <v>210.908275033173</v>
      </c>
      <c r="AE47" s="3">
        <v>6.3</v>
      </c>
      <c r="AF47" s="3">
        <v>0.0</v>
      </c>
      <c r="AG47" s="3">
        <v>0.0</v>
      </c>
      <c r="AH47" s="3">
        <v>0.0</v>
      </c>
      <c r="AI47" s="3">
        <v>25.0</v>
      </c>
      <c r="AJ47" s="3">
        <v>21.0</v>
      </c>
      <c r="AK47" s="3">
        <v>5.0</v>
      </c>
      <c r="AL47" s="3">
        <v>5.0</v>
      </c>
      <c r="AM47" s="3">
        <v>0.0</v>
      </c>
      <c r="AN47" s="3">
        <v>0.0</v>
      </c>
      <c r="AO47" s="3">
        <v>1.0</v>
      </c>
      <c r="AP47" s="3">
        <v>1.0</v>
      </c>
      <c r="AQ47" s="3">
        <v>1.0</v>
      </c>
      <c r="AR47" s="3">
        <v>1.0</v>
      </c>
      <c r="AS47" s="3">
        <v>7.0</v>
      </c>
      <c r="AT47" s="3">
        <v>53.0</v>
      </c>
      <c r="AU47" s="3" t="s">
        <v>473</v>
      </c>
      <c r="AV47" s="3" t="s">
        <v>474</v>
      </c>
      <c r="AW47" s="3">
        <v>58.0</v>
      </c>
      <c r="AX47" s="3">
        <v>65.0</v>
      </c>
      <c r="AY47" s="3" t="s">
        <v>475</v>
      </c>
      <c r="AZ47" s="3" t="s">
        <v>476</v>
      </c>
      <c r="BA47" s="3">
        <v>1.0</v>
      </c>
      <c r="BB47" s="3">
        <v>8.0</v>
      </c>
      <c r="BC47" s="3">
        <v>0.0</v>
      </c>
      <c r="BD47" s="3">
        <v>0.0</v>
      </c>
      <c r="BE47" s="3">
        <v>0.0</v>
      </c>
      <c r="BG47" s="3">
        <v>0.0</v>
      </c>
      <c r="BH47" s="3">
        <v>0.0</v>
      </c>
      <c r="BI47" s="3">
        <v>0.0</v>
      </c>
      <c r="BJ47" s="3">
        <v>0.0</v>
      </c>
      <c r="BK47" s="3">
        <v>0.0</v>
      </c>
      <c r="BL47" s="3">
        <v>0.0</v>
      </c>
      <c r="BM47" s="3">
        <v>0.0</v>
      </c>
      <c r="BN47" s="3">
        <v>0.0</v>
      </c>
      <c r="BO47" s="3">
        <v>0.0</v>
      </c>
    </row>
    <row r="48" ht="14.25" customHeight="1">
      <c r="A48" s="3" t="s">
        <v>465</v>
      </c>
      <c r="B48" s="3" t="s">
        <v>466</v>
      </c>
      <c r="C48" s="3" t="s">
        <v>477</v>
      </c>
      <c r="D48" s="3" t="s">
        <v>204</v>
      </c>
      <c r="E48" s="3" t="s">
        <v>478</v>
      </c>
      <c r="F48" s="3" t="s">
        <v>479</v>
      </c>
      <c r="G48" s="3" t="s">
        <v>480</v>
      </c>
      <c r="H48" s="3" t="s">
        <v>481</v>
      </c>
      <c r="K48" s="3" t="s">
        <v>285</v>
      </c>
      <c r="L48" s="3" t="s">
        <v>262</v>
      </c>
      <c r="M48" s="3" t="s">
        <v>482</v>
      </c>
      <c r="N48" s="3">
        <v>2.0</v>
      </c>
      <c r="O48" s="3">
        <v>10296.6447188708</v>
      </c>
      <c r="P48" s="3">
        <v>0.276234600103846</v>
      </c>
      <c r="Q48" s="3">
        <v>2844.28953632868</v>
      </c>
      <c r="R48" s="3">
        <v>22.0</v>
      </c>
      <c r="S48" s="3">
        <v>2.0</v>
      </c>
      <c r="T48" s="3">
        <v>1.0</v>
      </c>
      <c r="U48" s="3">
        <v>9.0</v>
      </c>
      <c r="V48" s="3">
        <v>23.0</v>
      </c>
      <c r="W48" s="3">
        <v>0.0</v>
      </c>
      <c r="X48" s="3">
        <v>2.0</v>
      </c>
      <c r="Y48" s="3">
        <v>2.0</v>
      </c>
      <c r="Z48" s="3">
        <v>20.0</v>
      </c>
      <c r="AA48" s="3">
        <v>30.0</v>
      </c>
      <c r="AB48" s="3">
        <v>144.0</v>
      </c>
      <c r="AC48" s="3">
        <v>54.0</v>
      </c>
      <c r="AD48" s="3">
        <v>828.703800311539</v>
      </c>
      <c r="AE48" s="3">
        <v>12.4249999999999</v>
      </c>
      <c r="AF48" s="3">
        <v>1.0</v>
      </c>
      <c r="AG48" s="3">
        <v>0.0</v>
      </c>
      <c r="AH48" s="3">
        <v>1.0</v>
      </c>
      <c r="AI48" s="3">
        <v>73.0</v>
      </c>
      <c r="AJ48" s="3">
        <v>71.0</v>
      </c>
      <c r="AK48" s="3">
        <v>10.0</v>
      </c>
      <c r="AL48" s="3">
        <v>15.0</v>
      </c>
      <c r="AM48" s="3">
        <v>0.0</v>
      </c>
      <c r="AN48" s="3">
        <v>0.0</v>
      </c>
      <c r="AO48" s="3">
        <v>1.0</v>
      </c>
      <c r="AP48" s="3">
        <v>1.0</v>
      </c>
      <c r="AQ48" s="3">
        <v>2.0</v>
      </c>
      <c r="AR48" s="3">
        <v>2.0</v>
      </c>
      <c r="AS48" s="3">
        <v>22.0</v>
      </c>
      <c r="AT48" s="3">
        <v>169.0</v>
      </c>
      <c r="AU48" s="3" t="s">
        <v>483</v>
      </c>
      <c r="AV48" s="3" t="s">
        <v>484</v>
      </c>
      <c r="AW48" s="3">
        <v>67.0</v>
      </c>
      <c r="AX48" s="3">
        <v>95.0</v>
      </c>
      <c r="AY48" s="3" t="s">
        <v>485</v>
      </c>
      <c r="AZ48" s="3" t="s">
        <v>476</v>
      </c>
      <c r="BA48" s="3">
        <v>1.0</v>
      </c>
      <c r="BB48" s="3">
        <v>29.0</v>
      </c>
      <c r="BC48" s="3">
        <v>0.0</v>
      </c>
      <c r="BD48" s="3">
        <v>0.0</v>
      </c>
      <c r="BE48" s="3">
        <v>0.0</v>
      </c>
      <c r="BF48" s="3">
        <v>1.0</v>
      </c>
      <c r="BG48" s="3">
        <v>0.0</v>
      </c>
      <c r="BH48" s="3">
        <v>0.0</v>
      </c>
      <c r="BI48" s="3">
        <v>1.0</v>
      </c>
      <c r="BJ48" s="3">
        <v>0.0</v>
      </c>
      <c r="BK48" s="3">
        <v>0.0</v>
      </c>
      <c r="BL48" s="3">
        <v>0.0</v>
      </c>
      <c r="BM48" s="3">
        <v>0.0</v>
      </c>
      <c r="BN48" s="3">
        <v>0.0</v>
      </c>
      <c r="BO48" s="3">
        <v>0.0</v>
      </c>
    </row>
    <row r="49" ht="14.25" customHeight="1">
      <c r="A49" s="3" t="s">
        <v>486</v>
      </c>
      <c r="B49" s="3" t="s">
        <v>487</v>
      </c>
      <c r="C49" s="3" t="s">
        <v>488</v>
      </c>
      <c r="D49" s="3" t="s">
        <v>79</v>
      </c>
      <c r="E49" s="3" t="s">
        <v>80</v>
      </c>
      <c r="F49" s="3" t="s">
        <v>489</v>
      </c>
      <c r="G49" s="3" t="s">
        <v>490</v>
      </c>
      <c r="H49" s="3" t="s">
        <v>491</v>
      </c>
      <c r="J49" s="3" t="s">
        <v>85</v>
      </c>
      <c r="L49" s="3" t="s">
        <v>262</v>
      </c>
      <c r="M49" s="3" t="s">
        <v>492</v>
      </c>
      <c r="N49" s="3">
        <v>3.0</v>
      </c>
      <c r="O49" s="3">
        <v>10404.0774425978</v>
      </c>
      <c r="P49" s="3">
        <v>0.344385838692262</v>
      </c>
      <c r="Q49" s="3">
        <v>3583.01693588829</v>
      </c>
      <c r="R49" s="3">
        <v>26.0</v>
      </c>
      <c r="S49" s="3">
        <v>0.0</v>
      </c>
      <c r="T49" s="3">
        <v>2.0</v>
      </c>
      <c r="U49" s="3">
        <v>5.0</v>
      </c>
      <c r="V49" s="3">
        <v>27.0</v>
      </c>
      <c r="W49" s="3">
        <v>0.0</v>
      </c>
      <c r="X49" s="3">
        <v>0.0</v>
      </c>
      <c r="Y49" s="3">
        <v>0.0</v>
      </c>
      <c r="Z49" s="3">
        <v>13.0</v>
      </c>
      <c r="AA49" s="3">
        <v>33.0</v>
      </c>
      <c r="AB49" s="3">
        <v>168.0</v>
      </c>
      <c r="AC49" s="3">
        <v>71.0</v>
      </c>
      <c r="AD49" s="3">
        <v>1033.15751607678</v>
      </c>
      <c r="AE49" s="3">
        <v>10.0701754385964</v>
      </c>
      <c r="AF49" s="3">
        <v>3.0</v>
      </c>
      <c r="AG49" s="3">
        <v>1.0</v>
      </c>
      <c r="AH49" s="3">
        <v>0.0</v>
      </c>
      <c r="AI49" s="3">
        <v>86.0</v>
      </c>
      <c r="AJ49" s="3">
        <v>82.0</v>
      </c>
      <c r="AK49" s="3">
        <v>13.0</v>
      </c>
      <c r="AL49" s="3">
        <v>13.0</v>
      </c>
      <c r="AM49" s="3">
        <v>0.0</v>
      </c>
      <c r="AN49" s="3">
        <v>1.0</v>
      </c>
      <c r="AO49" s="3">
        <v>0.0</v>
      </c>
      <c r="AP49" s="3">
        <v>1.0</v>
      </c>
      <c r="AQ49" s="3">
        <v>4.0</v>
      </c>
      <c r="AR49" s="3">
        <v>3.0</v>
      </c>
      <c r="AS49" s="3">
        <v>26.0</v>
      </c>
      <c r="AT49" s="3">
        <v>205.0</v>
      </c>
      <c r="AU49" s="3" t="s">
        <v>493</v>
      </c>
      <c r="AV49" s="3" t="s">
        <v>494</v>
      </c>
      <c r="AW49" s="3">
        <v>41.0</v>
      </c>
      <c r="AX49" s="3">
        <v>69.0</v>
      </c>
      <c r="AY49" s="3" t="s">
        <v>90</v>
      </c>
      <c r="AZ49" s="3" t="s">
        <v>495</v>
      </c>
      <c r="BA49" s="3">
        <v>1.0</v>
      </c>
      <c r="BB49" s="3">
        <v>29.0</v>
      </c>
      <c r="BC49" s="3">
        <v>0.0</v>
      </c>
      <c r="BD49" s="3">
        <v>0.0</v>
      </c>
      <c r="BE49" s="3">
        <v>0.0</v>
      </c>
      <c r="BG49" s="3">
        <v>0.0</v>
      </c>
      <c r="BH49" s="3">
        <v>0.0</v>
      </c>
      <c r="BI49" s="3">
        <v>0.0</v>
      </c>
      <c r="BJ49" s="3">
        <v>0.0</v>
      </c>
      <c r="BK49" s="3">
        <v>0.0</v>
      </c>
      <c r="BL49" s="3">
        <v>0.0</v>
      </c>
      <c r="BM49" s="3">
        <v>0.0</v>
      </c>
      <c r="BN49" s="3">
        <v>0.0</v>
      </c>
      <c r="BO49" s="3">
        <v>0.0</v>
      </c>
    </row>
    <row r="50" ht="14.25" customHeight="1">
      <c r="A50" s="4" t="s">
        <v>486</v>
      </c>
      <c r="B50" s="4" t="s">
        <v>487</v>
      </c>
      <c r="C50" s="4" t="s">
        <v>496</v>
      </c>
      <c r="D50" s="4" t="s">
        <v>79</v>
      </c>
      <c r="E50" s="4" t="s">
        <v>80</v>
      </c>
      <c r="F50" s="4" t="s">
        <v>497</v>
      </c>
      <c r="G50" s="4" t="s">
        <v>498</v>
      </c>
      <c r="H50" s="4" t="s">
        <v>499</v>
      </c>
      <c r="I50" s="4"/>
      <c r="J50" s="4"/>
      <c r="K50" s="4"/>
      <c r="L50" s="4" t="s">
        <v>262</v>
      </c>
      <c r="M50" s="4" t="s">
        <v>500</v>
      </c>
      <c r="N50" s="4">
        <v>2.0</v>
      </c>
      <c r="O50" s="4">
        <v>648.774383871383</v>
      </c>
      <c r="P50" s="4">
        <v>0.0424792751344358</v>
      </c>
      <c r="Q50" s="4">
        <v>27.5594655526466</v>
      </c>
      <c r="R50" s="4">
        <v>6.0</v>
      </c>
      <c r="S50" s="4">
        <v>0.0</v>
      </c>
      <c r="T50" s="4">
        <v>1.0</v>
      </c>
      <c r="U50" s="4">
        <v>1.0</v>
      </c>
      <c r="V50" s="4">
        <v>5.0</v>
      </c>
      <c r="W50" s="4">
        <v>0.0</v>
      </c>
      <c r="X50" s="4">
        <v>0.0</v>
      </c>
      <c r="Y50" s="4">
        <v>0.0</v>
      </c>
      <c r="Z50" s="4">
        <v>4.0</v>
      </c>
      <c r="AA50" s="4">
        <v>5.0</v>
      </c>
      <c r="AB50" s="4">
        <v>30.0</v>
      </c>
      <c r="AC50" s="4">
        <v>19.0</v>
      </c>
      <c r="AD50" s="4">
        <v>127.437825403307</v>
      </c>
      <c r="AE50" s="4">
        <v>5.09090909090909</v>
      </c>
      <c r="AF50" s="4">
        <v>1.0</v>
      </c>
      <c r="AG50" s="4">
        <v>1.0</v>
      </c>
      <c r="AH50" s="4">
        <v>0.0</v>
      </c>
      <c r="AI50" s="4">
        <v>16.0</v>
      </c>
      <c r="AJ50" s="4">
        <v>14.0</v>
      </c>
      <c r="AK50" s="4">
        <v>2.0</v>
      </c>
      <c r="AL50" s="4">
        <v>2.0</v>
      </c>
      <c r="AM50" s="4">
        <v>0.0</v>
      </c>
      <c r="AN50" s="4">
        <v>0.0</v>
      </c>
      <c r="AO50" s="4">
        <v>0.0</v>
      </c>
      <c r="AP50" s="4">
        <v>1.0</v>
      </c>
      <c r="AQ50" s="4">
        <v>2.0</v>
      </c>
      <c r="AR50" s="4">
        <v>2.0</v>
      </c>
      <c r="AS50" s="4">
        <v>6.0</v>
      </c>
      <c r="AT50" s="4">
        <v>35.0</v>
      </c>
      <c r="AU50" s="4" t="s">
        <v>501</v>
      </c>
      <c r="AV50" s="4" t="s">
        <v>502</v>
      </c>
      <c r="AW50" s="4">
        <v>71.0</v>
      </c>
      <c r="AX50" s="4">
        <v>77.0</v>
      </c>
      <c r="AY50" s="4" t="s">
        <v>90</v>
      </c>
      <c r="AZ50" s="4" t="s">
        <v>495</v>
      </c>
      <c r="BA50" s="4">
        <v>1.0</v>
      </c>
      <c r="BB50" s="4">
        <v>7.0</v>
      </c>
      <c r="BC50" s="4">
        <v>0.0</v>
      </c>
      <c r="BD50" s="4">
        <v>0.0</v>
      </c>
      <c r="BE50" s="4">
        <v>0.0</v>
      </c>
      <c r="BF50" s="4"/>
      <c r="BG50" s="4">
        <v>0.0</v>
      </c>
      <c r="BH50" s="4">
        <v>0.0</v>
      </c>
      <c r="BI50" s="4">
        <v>1.0</v>
      </c>
      <c r="BJ50" s="4">
        <v>0.0</v>
      </c>
      <c r="BK50" s="4">
        <v>0.0</v>
      </c>
      <c r="BL50" s="4">
        <v>0.0</v>
      </c>
      <c r="BM50" s="4">
        <v>0.0</v>
      </c>
      <c r="BN50" s="4">
        <v>0.0</v>
      </c>
      <c r="BO50" s="4">
        <v>0.0</v>
      </c>
      <c r="BP50" s="4">
        <v>1.0</v>
      </c>
      <c r="BQ50" s="4"/>
      <c r="BR50" s="4"/>
      <c r="BS50" s="4"/>
      <c r="BT50" s="4"/>
      <c r="BU50" s="4" t="s">
        <v>170</v>
      </c>
      <c r="BV50" s="5" t="s">
        <v>503</v>
      </c>
      <c r="BW50" s="4"/>
      <c r="BX50" s="4"/>
      <c r="BY50" s="4"/>
      <c r="BZ50" s="4"/>
      <c r="CA50" s="4"/>
      <c r="CB50" s="4"/>
    </row>
    <row r="51" ht="14.25" customHeight="1">
      <c r="A51" s="4" t="s">
        <v>486</v>
      </c>
      <c r="B51" s="4" t="s">
        <v>504</v>
      </c>
      <c r="C51" s="4" t="s">
        <v>505</v>
      </c>
      <c r="D51" s="4" t="s">
        <v>280</v>
      </c>
      <c r="E51" s="4" t="s">
        <v>80</v>
      </c>
      <c r="F51" s="4" t="s">
        <v>506</v>
      </c>
      <c r="G51" s="4" t="s">
        <v>507</v>
      </c>
      <c r="H51" s="4" t="s">
        <v>508</v>
      </c>
      <c r="I51" s="4"/>
      <c r="J51" s="4"/>
      <c r="K51" s="4" t="s">
        <v>285</v>
      </c>
      <c r="L51" s="4" t="s">
        <v>262</v>
      </c>
      <c r="M51" s="4" t="s">
        <v>509</v>
      </c>
      <c r="N51" s="4">
        <v>2.0</v>
      </c>
      <c r="O51" s="4">
        <v>1941.04024617667</v>
      </c>
      <c r="P51" s="4">
        <v>0.0833274853156651</v>
      </c>
      <c r="Q51" s="4">
        <v>161.742002610401</v>
      </c>
      <c r="R51" s="4">
        <v>11.0</v>
      </c>
      <c r="S51" s="4">
        <v>2.0</v>
      </c>
      <c r="T51" s="4">
        <v>2.0</v>
      </c>
      <c r="U51" s="4">
        <v>1.0</v>
      </c>
      <c r="V51" s="4">
        <v>7.0</v>
      </c>
      <c r="W51" s="4">
        <v>0.0</v>
      </c>
      <c r="X51" s="4">
        <v>1.0</v>
      </c>
      <c r="Y51" s="4">
        <v>1.0</v>
      </c>
      <c r="Z51" s="4">
        <v>7.0</v>
      </c>
      <c r="AA51" s="4">
        <v>8.0</v>
      </c>
      <c r="AB51" s="4">
        <v>52.0</v>
      </c>
      <c r="AC51" s="4">
        <v>28.0</v>
      </c>
      <c r="AD51" s="4">
        <v>249.982455946995</v>
      </c>
      <c r="AE51" s="4">
        <v>7.76470588235294</v>
      </c>
      <c r="AF51" s="4">
        <v>3.0</v>
      </c>
      <c r="AG51" s="4">
        <v>0.0</v>
      </c>
      <c r="AH51" s="4">
        <v>0.0</v>
      </c>
      <c r="AI51" s="4">
        <v>28.0</v>
      </c>
      <c r="AJ51" s="4">
        <v>24.0</v>
      </c>
      <c r="AK51" s="4">
        <v>5.0</v>
      </c>
      <c r="AL51" s="4">
        <v>5.0</v>
      </c>
      <c r="AM51" s="4">
        <v>0.0</v>
      </c>
      <c r="AN51" s="4">
        <v>0.0</v>
      </c>
      <c r="AO51" s="4">
        <v>1.0</v>
      </c>
      <c r="AP51" s="4">
        <v>1.0</v>
      </c>
      <c r="AQ51" s="4">
        <v>1.0</v>
      </c>
      <c r="AR51" s="4">
        <v>2.0</v>
      </c>
      <c r="AS51" s="4">
        <v>11.0</v>
      </c>
      <c r="AT51" s="4">
        <v>63.0</v>
      </c>
      <c r="AU51" s="4" t="s">
        <v>510</v>
      </c>
      <c r="AV51" s="4" t="s">
        <v>511</v>
      </c>
      <c r="AW51" s="4">
        <v>79.0</v>
      </c>
      <c r="AX51" s="4">
        <v>89.0</v>
      </c>
      <c r="AY51" s="4" t="s">
        <v>512</v>
      </c>
      <c r="AZ51" s="4" t="s">
        <v>513</v>
      </c>
      <c r="BA51" s="4">
        <v>1.0</v>
      </c>
      <c r="BB51" s="4">
        <v>11.0</v>
      </c>
      <c r="BC51" s="4">
        <v>0.0</v>
      </c>
      <c r="BD51" s="4">
        <v>0.0</v>
      </c>
      <c r="BE51" s="4">
        <v>0.0</v>
      </c>
      <c r="BF51" s="4"/>
      <c r="BG51" s="4">
        <v>0.0</v>
      </c>
      <c r="BH51" s="4">
        <v>0.0</v>
      </c>
      <c r="BI51" s="4">
        <v>1.0</v>
      </c>
      <c r="BJ51" s="4">
        <v>0.0</v>
      </c>
      <c r="BK51" s="4">
        <v>0.0</v>
      </c>
      <c r="BL51" s="4">
        <v>0.0</v>
      </c>
      <c r="BM51" s="4">
        <v>0.0</v>
      </c>
      <c r="BN51" s="4">
        <v>0.0</v>
      </c>
      <c r="BO51" s="4">
        <v>0.0</v>
      </c>
      <c r="BP51" s="4">
        <v>1.0</v>
      </c>
      <c r="BQ51" s="4"/>
      <c r="BR51" s="4"/>
      <c r="BS51" s="4"/>
      <c r="BT51" s="4"/>
      <c r="BU51" s="4" t="s">
        <v>170</v>
      </c>
      <c r="BV51" s="5" t="s">
        <v>514</v>
      </c>
      <c r="BW51" s="4"/>
      <c r="BX51" s="4"/>
      <c r="BY51" s="4"/>
      <c r="BZ51" s="4"/>
      <c r="CA51" s="4"/>
      <c r="CB51" s="4"/>
    </row>
    <row r="52" ht="14.25" customHeight="1">
      <c r="A52" s="3" t="s">
        <v>486</v>
      </c>
      <c r="B52" s="3" t="s">
        <v>515</v>
      </c>
      <c r="C52" s="3" t="s">
        <v>516</v>
      </c>
      <c r="D52" s="3" t="s">
        <v>79</v>
      </c>
      <c r="E52" s="3" t="s">
        <v>80</v>
      </c>
      <c r="F52" s="3" t="s">
        <v>517</v>
      </c>
      <c r="G52" s="3" t="s">
        <v>518</v>
      </c>
      <c r="H52" s="3" t="s">
        <v>519</v>
      </c>
      <c r="L52" s="3" t="s">
        <v>262</v>
      </c>
      <c r="M52" s="3" t="s">
        <v>520</v>
      </c>
      <c r="N52" s="3">
        <v>1.0</v>
      </c>
      <c r="O52" s="3">
        <v>1059.69453277673</v>
      </c>
      <c r="P52" s="3">
        <v>0.0665508643772828</v>
      </c>
      <c r="Q52" s="3">
        <v>70.5235871321725</v>
      </c>
      <c r="R52" s="3">
        <v>8.0</v>
      </c>
      <c r="S52" s="3">
        <v>0.0</v>
      </c>
      <c r="T52" s="3">
        <v>0.0</v>
      </c>
      <c r="U52" s="3">
        <v>0.0</v>
      </c>
      <c r="V52" s="3">
        <v>9.0</v>
      </c>
      <c r="W52" s="3">
        <v>0.0</v>
      </c>
      <c r="X52" s="3">
        <v>0.0</v>
      </c>
      <c r="Y52" s="3">
        <v>0.0</v>
      </c>
      <c r="Z52" s="3">
        <v>4.0</v>
      </c>
      <c r="AA52" s="3">
        <v>9.0</v>
      </c>
      <c r="AB52" s="3">
        <v>47.0</v>
      </c>
      <c r="AC52" s="3">
        <v>19.0</v>
      </c>
      <c r="AD52" s="3">
        <v>199.652593131848</v>
      </c>
      <c r="AE52" s="3">
        <v>5.3076923076923</v>
      </c>
      <c r="AF52" s="3">
        <v>0.0</v>
      </c>
      <c r="AG52" s="3">
        <v>0.0</v>
      </c>
      <c r="AH52" s="3">
        <v>0.0</v>
      </c>
      <c r="AI52" s="3">
        <v>24.0</v>
      </c>
      <c r="AJ52" s="3">
        <v>23.0</v>
      </c>
      <c r="AK52" s="3">
        <v>2.0</v>
      </c>
      <c r="AL52" s="3">
        <v>3.0</v>
      </c>
      <c r="AM52" s="3">
        <v>0.0</v>
      </c>
      <c r="AN52" s="3">
        <v>0.0</v>
      </c>
      <c r="AO52" s="3">
        <v>0.0</v>
      </c>
      <c r="AP52" s="3">
        <v>1.0</v>
      </c>
      <c r="AQ52" s="3">
        <v>7.0</v>
      </c>
      <c r="AR52" s="3">
        <v>1.0</v>
      </c>
      <c r="AS52" s="3">
        <v>8.0</v>
      </c>
      <c r="AT52" s="3">
        <v>59.0</v>
      </c>
      <c r="AU52" s="3" t="s">
        <v>521</v>
      </c>
      <c r="AV52" s="3" t="s">
        <v>522</v>
      </c>
      <c r="AW52" s="3">
        <v>75.0</v>
      </c>
      <c r="AX52" s="3">
        <v>82.0</v>
      </c>
      <c r="AY52" s="3" t="s">
        <v>90</v>
      </c>
      <c r="AZ52" s="3" t="s">
        <v>523</v>
      </c>
      <c r="BA52" s="3">
        <v>1.0</v>
      </c>
      <c r="BB52" s="3">
        <v>8.0</v>
      </c>
      <c r="BC52" s="3">
        <v>0.0</v>
      </c>
      <c r="BD52" s="3">
        <v>0.0</v>
      </c>
      <c r="BE52" s="3">
        <v>0.0</v>
      </c>
      <c r="BG52" s="3">
        <v>0.0</v>
      </c>
      <c r="BH52" s="3">
        <v>0.0</v>
      </c>
      <c r="BI52" s="3">
        <v>0.0</v>
      </c>
      <c r="BJ52" s="3">
        <v>0.0</v>
      </c>
      <c r="BK52" s="3">
        <v>0.0</v>
      </c>
      <c r="BL52" s="3">
        <v>0.0</v>
      </c>
      <c r="BM52" s="3">
        <v>0.0</v>
      </c>
      <c r="BN52" s="3">
        <v>0.0</v>
      </c>
      <c r="BO52" s="3">
        <v>0.0</v>
      </c>
    </row>
    <row r="53" ht="14.25" customHeight="1">
      <c r="A53" s="3" t="s">
        <v>486</v>
      </c>
      <c r="B53" s="3" t="s">
        <v>515</v>
      </c>
      <c r="C53" s="3" t="s">
        <v>524</v>
      </c>
      <c r="D53" s="3" t="s">
        <v>79</v>
      </c>
      <c r="E53" s="3" t="s">
        <v>80</v>
      </c>
      <c r="F53" s="3" t="s">
        <v>525</v>
      </c>
      <c r="G53" s="3" t="s">
        <v>526</v>
      </c>
      <c r="H53" s="3" t="s">
        <v>527</v>
      </c>
      <c r="L53" s="3" t="s">
        <v>262</v>
      </c>
      <c r="M53" s="3" t="s">
        <v>528</v>
      </c>
      <c r="N53" s="3">
        <v>1.0</v>
      </c>
      <c r="O53" s="3">
        <v>629.271160728965</v>
      </c>
      <c r="P53" s="3">
        <v>0.0444191407573387</v>
      </c>
      <c r="Q53" s="3">
        <v>27.9516842629538</v>
      </c>
      <c r="R53" s="3">
        <v>5.0</v>
      </c>
      <c r="S53" s="3">
        <v>0.0</v>
      </c>
      <c r="T53" s="3">
        <v>0.0</v>
      </c>
      <c r="U53" s="3">
        <v>0.0</v>
      </c>
      <c r="V53" s="3">
        <v>6.0</v>
      </c>
      <c r="W53" s="3">
        <v>0.0</v>
      </c>
      <c r="X53" s="3">
        <v>0.0</v>
      </c>
      <c r="Y53" s="3">
        <v>0.0</v>
      </c>
      <c r="Z53" s="3">
        <v>4.0</v>
      </c>
      <c r="AA53" s="3">
        <v>6.0</v>
      </c>
      <c r="AB53" s="3">
        <v>35.0</v>
      </c>
      <c r="AC53" s="3">
        <v>14.0</v>
      </c>
      <c r="AD53" s="3">
        <v>133.257422272016</v>
      </c>
      <c r="AE53" s="3">
        <v>4.72222222222222</v>
      </c>
      <c r="AF53" s="3">
        <v>0.0</v>
      </c>
      <c r="AG53" s="3">
        <v>0.0</v>
      </c>
      <c r="AH53" s="3">
        <v>0.0</v>
      </c>
      <c r="AI53" s="3">
        <v>18.0</v>
      </c>
      <c r="AJ53" s="3">
        <v>17.0</v>
      </c>
      <c r="AK53" s="3">
        <v>1.0</v>
      </c>
      <c r="AL53" s="3">
        <v>2.0</v>
      </c>
      <c r="AM53" s="3">
        <v>0.0</v>
      </c>
      <c r="AN53" s="3">
        <v>0.0</v>
      </c>
      <c r="AO53" s="3">
        <v>0.0</v>
      </c>
      <c r="AP53" s="3">
        <v>1.0</v>
      </c>
      <c r="AQ53" s="3">
        <v>4.0</v>
      </c>
      <c r="AR53" s="3">
        <v>1.0</v>
      </c>
      <c r="AS53" s="3">
        <v>5.0</v>
      </c>
      <c r="AT53" s="3">
        <v>41.0</v>
      </c>
      <c r="AU53" s="3" t="s">
        <v>529</v>
      </c>
      <c r="AV53" s="3" t="s">
        <v>530</v>
      </c>
      <c r="AW53" s="3">
        <v>84.0</v>
      </c>
      <c r="AX53" s="3">
        <v>88.0</v>
      </c>
      <c r="AY53" s="3" t="s">
        <v>90</v>
      </c>
      <c r="AZ53" s="3" t="s">
        <v>523</v>
      </c>
      <c r="BA53" s="3">
        <v>1.0</v>
      </c>
      <c r="BB53" s="3">
        <v>5.0</v>
      </c>
      <c r="BC53" s="3">
        <v>0.0</v>
      </c>
      <c r="BD53" s="3">
        <v>0.0</v>
      </c>
      <c r="BE53" s="3">
        <v>0.0</v>
      </c>
      <c r="BG53" s="3">
        <v>0.0</v>
      </c>
      <c r="BH53" s="3">
        <v>0.0</v>
      </c>
      <c r="BI53" s="3">
        <v>0.0</v>
      </c>
      <c r="BJ53" s="3">
        <v>0.0</v>
      </c>
      <c r="BK53" s="3">
        <v>0.0</v>
      </c>
      <c r="BL53" s="3">
        <v>0.0</v>
      </c>
      <c r="BM53" s="3">
        <v>0.0</v>
      </c>
      <c r="BN53" s="3">
        <v>0.0</v>
      </c>
      <c r="BO53" s="3">
        <v>0.0</v>
      </c>
    </row>
    <row r="54" ht="14.25" customHeight="1">
      <c r="A54" s="3" t="s">
        <v>486</v>
      </c>
      <c r="B54" s="3" t="s">
        <v>531</v>
      </c>
      <c r="C54" s="3" t="s">
        <v>532</v>
      </c>
      <c r="D54" s="3" t="s">
        <v>533</v>
      </c>
      <c r="E54" s="3" t="s">
        <v>80</v>
      </c>
      <c r="F54" s="3" t="s">
        <v>534</v>
      </c>
      <c r="G54" s="3" t="s">
        <v>535</v>
      </c>
      <c r="H54" s="3" t="s">
        <v>536</v>
      </c>
      <c r="L54" s="3" t="s">
        <v>442</v>
      </c>
      <c r="N54" s="3">
        <v>3.0</v>
      </c>
      <c r="O54" s="3">
        <v>13166.9523658944</v>
      </c>
      <c r="P54" s="3">
        <v>0.357040375001106</v>
      </c>
      <c r="Q54" s="3">
        <v>4701.13361034065</v>
      </c>
      <c r="R54" s="3">
        <v>37.0</v>
      </c>
      <c r="S54" s="3">
        <v>4.0</v>
      </c>
      <c r="T54" s="3">
        <v>0.0</v>
      </c>
      <c r="U54" s="3">
        <v>2.0</v>
      </c>
      <c r="V54" s="3">
        <v>3.0</v>
      </c>
      <c r="W54" s="3">
        <v>0.0</v>
      </c>
      <c r="X54" s="3">
        <v>0.0</v>
      </c>
      <c r="Y54" s="3">
        <v>0.0</v>
      </c>
      <c r="Z54" s="3">
        <v>4.0</v>
      </c>
      <c r="AA54" s="3">
        <v>6.0</v>
      </c>
      <c r="AB54" s="3">
        <v>187.0</v>
      </c>
      <c r="AC54" s="3">
        <v>53.0</v>
      </c>
      <c r="AD54" s="3">
        <v>1071.12112500331</v>
      </c>
      <c r="AE54" s="3">
        <v>12.2926829268292</v>
      </c>
      <c r="AF54" s="3">
        <v>0.0</v>
      </c>
      <c r="AG54" s="3">
        <v>0.0</v>
      </c>
      <c r="AH54" s="3">
        <v>0.0</v>
      </c>
      <c r="AI54" s="3">
        <v>103.0</v>
      </c>
      <c r="AJ54" s="3">
        <v>84.0</v>
      </c>
      <c r="AK54" s="3">
        <v>6.0</v>
      </c>
      <c r="AL54" s="3">
        <v>3.0</v>
      </c>
      <c r="AM54" s="3">
        <v>0.0</v>
      </c>
      <c r="AN54" s="3">
        <v>0.0</v>
      </c>
      <c r="AO54" s="3">
        <v>0.0</v>
      </c>
      <c r="AP54" s="3">
        <v>2.0</v>
      </c>
      <c r="AQ54" s="3">
        <v>0.0</v>
      </c>
      <c r="AR54" s="3">
        <v>3.0</v>
      </c>
      <c r="AS54" s="3">
        <v>37.0</v>
      </c>
      <c r="AT54" s="3">
        <v>238.0</v>
      </c>
      <c r="AU54" s="3" t="s">
        <v>537</v>
      </c>
      <c r="AV54" s="3" t="s">
        <v>538</v>
      </c>
      <c r="AW54" s="3">
        <v>77.0</v>
      </c>
      <c r="AX54" s="3">
        <v>113.0</v>
      </c>
      <c r="AY54" s="3" t="s">
        <v>539</v>
      </c>
      <c r="AZ54" s="3" t="s">
        <v>540</v>
      </c>
      <c r="BA54" s="3">
        <v>1.0</v>
      </c>
      <c r="BB54" s="3">
        <v>37.0</v>
      </c>
      <c r="BC54" s="3">
        <v>0.0</v>
      </c>
      <c r="BD54" s="3">
        <v>0.0</v>
      </c>
      <c r="BE54" s="3">
        <v>0.0</v>
      </c>
      <c r="BG54" s="3">
        <v>0.0</v>
      </c>
      <c r="BH54" s="3">
        <v>0.0</v>
      </c>
      <c r="BI54" s="3">
        <v>0.0</v>
      </c>
      <c r="BJ54" s="3">
        <v>0.0</v>
      </c>
      <c r="BK54" s="3">
        <v>0.0</v>
      </c>
      <c r="BL54" s="3">
        <v>0.0</v>
      </c>
      <c r="BM54" s="3">
        <v>0.0</v>
      </c>
      <c r="BN54" s="3">
        <v>0.0</v>
      </c>
      <c r="BO54" s="3">
        <v>0.0</v>
      </c>
    </row>
    <row r="55" ht="14.25" customHeight="1">
      <c r="A55" s="9" t="s">
        <v>486</v>
      </c>
      <c r="B55" s="9" t="s">
        <v>541</v>
      </c>
      <c r="C55" s="9" t="s">
        <v>542</v>
      </c>
      <c r="D55" s="9" t="s">
        <v>543</v>
      </c>
      <c r="E55" s="9" t="s">
        <v>80</v>
      </c>
      <c r="F55" s="9" t="s">
        <v>544</v>
      </c>
      <c r="G55" s="9" t="s">
        <v>545</v>
      </c>
      <c r="H55" s="9" t="s">
        <v>546</v>
      </c>
      <c r="I55" s="9"/>
      <c r="J55" s="9" t="s">
        <v>285</v>
      </c>
      <c r="K55" s="9" t="s">
        <v>85</v>
      </c>
      <c r="L55" s="9" t="s">
        <v>547</v>
      </c>
      <c r="M55" s="9" t="s">
        <v>548</v>
      </c>
      <c r="N55" s="9">
        <v>7.0</v>
      </c>
      <c r="O55" s="9">
        <v>36510.2799301093</v>
      </c>
      <c r="P55" s="9">
        <v>0.483780106734368</v>
      </c>
      <c r="Q55" s="9">
        <v>17662.9471214899</v>
      </c>
      <c r="R55" s="9">
        <v>38.0</v>
      </c>
      <c r="S55" s="9">
        <v>2.0</v>
      </c>
      <c r="T55" s="9">
        <v>4.0</v>
      </c>
      <c r="U55" s="9">
        <v>9.0</v>
      </c>
      <c r="V55" s="9">
        <v>36.0</v>
      </c>
      <c r="W55" s="9">
        <v>0.0</v>
      </c>
      <c r="X55" s="9">
        <v>2.0</v>
      </c>
      <c r="Y55" s="9">
        <v>2.0</v>
      </c>
      <c r="Z55" s="9">
        <v>27.0</v>
      </c>
      <c r="AA55" s="9">
        <v>51.0</v>
      </c>
      <c r="AB55" s="9">
        <v>236.0</v>
      </c>
      <c r="AC55" s="9">
        <v>71.0</v>
      </c>
      <c r="AD55" s="9">
        <v>1451.3403202031</v>
      </c>
      <c r="AE55" s="9">
        <v>25.15625</v>
      </c>
      <c r="AF55" s="9">
        <v>9.0</v>
      </c>
      <c r="AG55" s="9">
        <v>1.0</v>
      </c>
      <c r="AH55" s="9">
        <v>2.0</v>
      </c>
      <c r="AI55" s="9">
        <v>131.0</v>
      </c>
      <c r="AJ55" s="9">
        <v>105.0</v>
      </c>
      <c r="AK55" s="9">
        <v>12.0</v>
      </c>
      <c r="AL55" s="9">
        <v>21.0</v>
      </c>
      <c r="AM55" s="9">
        <v>0.0</v>
      </c>
      <c r="AN55" s="9">
        <v>1.0</v>
      </c>
      <c r="AO55" s="9">
        <v>1.0</v>
      </c>
      <c r="AP55" s="9">
        <v>8.0</v>
      </c>
      <c r="AQ55" s="9">
        <v>2.0</v>
      </c>
      <c r="AR55" s="9">
        <v>7.0</v>
      </c>
      <c r="AS55" s="9">
        <v>38.0</v>
      </c>
      <c r="AT55" s="9">
        <v>287.0</v>
      </c>
      <c r="AU55" s="9" t="s">
        <v>549</v>
      </c>
      <c r="AV55" s="9" t="s">
        <v>550</v>
      </c>
      <c r="AW55" s="9">
        <v>28.0</v>
      </c>
      <c r="AX55" s="9">
        <v>71.0</v>
      </c>
      <c r="AY55" s="9" t="s">
        <v>551</v>
      </c>
      <c r="AZ55" s="9" t="s">
        <v>552</v>
      </c>
      <c r="BA55" s="9">
        <v>1.0</v>
      </c>
      <c r="BB55" s="9">
        <v>44.0</v>
      </c>
      <c r="BC55" s="9">
        <v>0.0</v>
      </c>
      <c r="BD55" s="9">
        <v>0.0</v>
      </c>
      <c r="BE55" s="9">
        <v>0.0</v>
      </c>
      <c r="BF55" s="9">
        <v>1.0</v>
      </c>
      <c r="BG55" s="9">
        <v>0.0</v>
      </c>
      <c r="BH55" s="9">
        <v>0.0</v>
      </c>
      <c r="BI55" s="9">
        <v>1.0</v>
      </c>
      <c r="BJ55" s="9">
        <v>0.0</v>
      </c>
      <c r="BK55" s="9">
        <v>0.0</v>
      </c>
      <c r="BL55" s="9">
        <v>0.0</v>
      </c>
      <c r="BM55" s="9">
        <v>0.0</v>
      </c>
      <c r="BN55" s="9">
        <v>0.0</v>
      </c>
      <c r="BO55" s="9">
        <v>0.0</v>
      </c>
      <c r="BP55" s="9"/>
      <c r="BQ55" s="7">
        <v>1.0</v>
      </c>
      <c r="BR55" s="9"/>
      <c r="BS55" s="9">
        <v>1.0</v>
      </c>
      <c r="BT55" s="7" t="s">
        <v>553</v>
      </c>
      <c r="BU55" s="9" t="s">
        <v>170</v>
      </c>
      <c r="BV55" s="5" t="s">
        <v>554</v>
      </c>
      <c r="BW55" s="9"/>
      <c r="BX55" s="9"/>
      <c r="BY55" s="9"/>
      <c r="BZ55" s="9"/>
      <c r="CA55" s="9"/>
      <c r="CB55" s="9"/>
    </row>
    <row r="56" ht="14.25" customHeight="1">
      <c r="A56" s="4" t="s">
        <v>486</v>
      </c>
      <c r="B56" s="4" t="s">
        <v>541</v>
      </c>
      <c r="C56" s="4" t="s">
        <v>555</v>
      </c>
      <c r="D56" s="4" t="s">
        <v>543</v>
      </c>
      <c r="E56" s="4" t="s">
        <v>478</v>
      </c>
      <c r="F56" s="4" t="s">
        <v>556</v>
      </c>
      <c r="G56" s="4" t="s">
        <v>557</v>
      </c>
      <c r="H56" s="4" t="s">
        <v>558</v>
      </c>
      <c r="I56" s="4" t="s">
        <v>559</v>
      </c>
      <c r="J56" s="4" t="s">
        <v>285</v>
      </c>
      <c r="K56" s="4" t="s">
        <v>85</v>
      </c>
      <c r="L56" s="4" t="s">
        <v>442</v>
      </c>
      <c r="M56" s="4"/>
      <c r="N56" s="4">
        <v>5.0</v>
      </c>
      <c r="O56" s="4">
        <v>22536.1327807126</v>
      </c>
      <c r="P56" s="4">
        <v>0.320366593451306</v>
      </c>
      <c r="Q56" s="4">
        <v>7219.82408852322</v>
      </c>
      <c r="R56" s="4">
        <v>28.0</v>
      </c>
      <c r="S56" s="4">
        <v>2.0</v>
      </c>
      <c r="T56" s="4">
        <v>2.0</v>
      </c>
      <c r="U56" s="4">
        <v>5.0</v>
      </c>
      <c r="V56" s="4">
        <v>28.0</v>
      </c>
      <c r="W56" s="4">
        <v>0.0</v>
      </c>
      <c r="X56" s="4">
        <v>2.0</v>
      </c>
      <c r="Y56" s="4">
        <v>2.0</v>
      </c>
      <c r="Z56" s="4">
        <v>21.0</v>
      </c>
      <c r="AA56" s="4">
        <v>32.0</v>
      </c>
      <c r="AB56" s="4">
        <v>174.0</v>
      </c>
      <c r="AC56" s="4">
        <v>46.0</v>
      </c>
      <c r="AD56" s="4">
        <v>961.09978035392</v>
      </c>
      <c r="AE56" s="4">
        <v>23.4482758620689</v>
      </c>
      <c r="AF56" s="4">
        <v>6.0</v>
      </c>
      <c r="AG56" s="4">
        <v>0.0</v>
      </c>
      <c r="AH56" s="4">
        <v>0.0</v>
      </c>
      <c r="AI56" s="4">
        <v>94.0</v>
      </c>
      <c r="AJ56" s="4">
        <v>80.0</v>
      </c>
      <c r="AK56" s="4">
        <v>8.0</v>
      </c>
      <c r="AL56" s="4">
        <v>9.0</v>
      </c>
      <c r="AM56" s="4">
        <v>2.0</v>
      </c>
      <c r="AN56" s="4">
        <v>1.0</v>
      </c>
      <c r="AO56" s="4">
        <v>1.0</v>
      </c>
      <c r="AP56" s="4">
        <v>2.0</v>
      </c>
      <c r="AQ56" s="4">
        <v>0.0</v>
      </c>
      <c r="AR56" s="4">
        <v>5.0</v>
      </c>
      <c r="AS56" s="4">
        <v>28.0</v>
      </c>
      <c r="AT56" s="4">
        <v>211.0</v>
      </c>
      <c r="AU56" s="4" t="s">
        <v>560</v>
      </c>
      <c r="AV56" s="4" t="s">
        <v>561</v>
      </c>
      <c r="AW56" s="4">
        <v>75.0</v>
      </c>
      <c r="AX56" s="4">
        <v>105.0</v>
      </c>
      <c r="AY56" s="4" t="s">
        <v>562</v>
      </c>
      <c r="AZ56" s="4" t="s">
        <v>552</v>
      </c>
      <c r="BA56" s="4">
        <v>1.0</v>
      </c>
      <c r="BB56" s="4">
        <v>31.0</v>
      </c>
      <c r="BC56" s="4">
        <v>0.0</v>
      </c>
      <c r="BD56" s="4">
        <v>0.0</v>
      </c>
      <c r="BE56" s="4">
        <v>0.0</v>
      </c>
      <c r="BF56" s="4"/>
      <c r="BG56" s="4">
        <v>0.0</v>
      </c>
      <c r="BH56" s="4">
        <v>0.0</v>
      </c>
      <c r="BI56" s="4">
        <v>1.0</v>
      </c>
      <c r="BJ56" s="4">
        <v>0.0</v>
      </c>
      <c r="BK56" s="4">
        <v>0.0</v>
      </c>
      <c r="BL56" s="4">
        <v>0.0</v>
      </c>
      <c r="BM56" s="4">
        <v>0.0</v>
      </c>
      <c r="BN56" s="4">
        <v>0.0</v>
      </c>
      <c r="BO56" s="4">
        <v>0.0</v>
      </c>
      <c r="BP56" s="4">
        <v>1.0</v>
      </c>
      <c r="BQ56" s="4"/>
      <c r="BR56" s="4"/>
      <c r="BS56" s="4"/>
      <c r="BT56" s="4"/>
      <c r="BU56" s="4" t="s">
        <v>170</v>
      </c>
      <c r="BV56" s="5" t="s">
        <v>563</v>
      </c>
      <c r="BW56" s="4"/>
      <c r="BX56" s="4"/>
      <c r="BY56" s="4"/>
      <c r="BZ56" s="4"/>
      <c r="CA56" s="4"/>
      <c r="CB56" s="4"/>
    </row>
    <row r="57" ht="14.25" customHeight="1">
      <c r="A57" s="4" t="s">
        <v>486</v>
      </c>
      <c r="B57" s="4" t="s">
        <v>541</v>
      </c>
      <c r="C57" s="4" t="s">
        <v>564</v>
      </c>
      <c r="D57" s="4" t="s">
        <v>565</v>
      </c>
      <c r="E57" s="4" t="s">
        <v>80</v>
      </c>
      <c r="F57" s="4" t="s">
        <v>566</v>
      </c>
      <c r="G57" s="4" t="s">
        <v>567</v>
      </c>
      <c r="H57" s="4" t="s">
        <v>568</v>
      </c>
      <c r="I57" s="4"/>
      <c r="J57" s="4"/>
      <c r="K57" s="4" t="s">
        <v>285</v>
      </c>
      <c r="L57" s="4" t="s">
        <v>569</v>
      </c>
      <c r="M57" s="4"/>
      <c r="N57" s="4">
        <v>1.0</v>
      </c>
      <c r="O57" s="4">
        <v>1966.80758344401</v>
      </c>
      <c r="P57" s="4">
        <v>0.0858243309139204</v>
      </c>
      <c r="Q57" s="4">
        <v>168.799944885506</v>
      </c>
      <c r="R57" s="4">
        <v>10.0</v>
      </c>
      <c r="S57" s="4">
        <v>2.0</v>
      </c>
      <c r="T57" s="4">
        <v>1.0</v>
      </c>
      <c r="U57" s="4">
        <v>2.0</v>
      </c>
      <c r="V57" s="4">
        <v>7.0</v>
      </c>
      <c r="W57" s="4">
        <v>0.0</v>
      </c>
      <c r="X57" s="4">
        <v>0.0</v>
      </c>
      <c r="Y57" s="4">
        <v>0.0</v>
      </c>
      <c r="Z57" s="4">
        <v>7.0</v>
      </c>
      <c r="AA57" s="4">
        <v>8.0</v>
      </c>
      <c r="AB57" s="4">
        <v>53.0</v>
      </c>
      <c r="AC57" s="4">
        <v>29.0</v>
      </c>
      <c r="AD57" s="4">
        <v>257.472992741761</v>
      </c>
      <c r="AE57" s="4">
        <v>7.63888888888888</v>
      </c>
      <c r="AF57" s="4">
        <v>2.0</v>
      </c>
      <c r="AG57" s="4">
        <v>0.0</v>
      </c>
      <c r="AH57" s="4">
        <v>0.0</v>
      </c>
      <c r="AI57" s="4">
        <v>28.0</v>
      </c>
      <c r="AJ57" s="4">
        <v>25.0</v>
      </c>
      <c r="AK57" s="4">
        <v>8.0</v>
      </c>
      <c r="AL57" s="4">
        <v>6.0</v>
      </c>
      <c r="AM57" s="4">
        <v>0.0</v>
      </c>
      <c r="AN57" s="4">
        <v>0.0</v>
      </c>
      <c r="AO57" s="4">
        <v>1.0</v>
      </c>
      <c r="AP57" s="4">
        <v>2.0</v>
      </c>
      <c r="AQ57" s="4">
        <v>0.0</v>
      </c>
      <c r="AR57" s="4">
        <v>1.0</v>
      </c>
      <c r="AS57" s="4">
        <v>10.0</v>
      </c>
      <c r="AT57" s="4">
        <v>62.0</v>
      </c>
      <c r="AU57" s="4" t="s">
        <v>570</v>
      </c>
      <c r="AV57" s="4" t="s">
        <v>571</v>
      </c>
      <c r="AW57" s="4">
        <v>108.0</v>
      </c>
      <c r="AX57" s="4">
        <v>117.0</v>
      </c>
      <c r="AY57" s="4" t="s">
        <v>572</v>
      </c>
      <c r="AZ57" s="4" t="s">
        <v>552</v>
      </c>
      <c r="BA57" s="4">
        <v>1.0</v>
      </c>
      <c r="BB57" s="4">
        <v>10.0</v>
      </c>
      <c r="BC57" s="4">
        <v>0.0</v>
      </c>
      <c r="BD57" s="4">
        <v>0.0</v>
      </c>
      <c r="BE57" s="4">
        <v>0.0</v>
      </c>
      <c r="BF57" s="4"/>
      <c r="BG57" s="4">
        <v>0.0</v>
      </c>
      <c r="BH57" s="4">
        <v>0.0</v>
      </c>
      <c r="BI57" s="4">
        <v>1.0</v>
      </c>
      <c r="BJ57" s="4">
        <v>0.0</v>
      </c>
      <c r="BK57" s="4">
        <v>0.0</v>
      </c>
      <c r="BL57" s="4">
        <v>0.0</v>
      </c>
      <c r="BM57" s="4">
        <v>0.0</v>
      </c>
      <c r="BN57" s="4">
        <v>0.0</v>
      </c>
      <c r="BO57" s="4">
        <v>0.0</v>
      </c>
      <c r="BP57" s="4">
        <v>1.0</v>
      </c>
      <c r="BQ57" s="4"/>
      <c r="BR57" s="4"/>
      <c r="BS57" s="4"/>
      <c r="BT57" s="4"/>
      <c r="BU57" s="4" t="s">
        <v>170</v>
      </c>
      <c r="BV57" s="5" t="s">
        <v>514</v>
      </c>
      <c r="BW57" s="4"/>
      <c r="BX57" s="4"/>
      <c r="BY57" s="4"/>
      <c r="BZ57" s="4"/>
      <c r="CA57" s="4"/>
      <c r="CB57" s="4"/>
    </row>
    <row r="58" ht="14.25" customHeight="1">
      <c r="A58" s="4" t="s">
        <v>486</v>
      </c>
      <c r="B58" s="4" t="s">
        <v>541</v>
      </c>
      <c r="C58" s="4" t="s">
        <v>573</v>
      </c>
      <c r="D58" s="4" t="s">
        <v>574</v>
      </c>
      <c r="E58" s="4" t="s">
        <v>80</v>
      </c>
      <c r="F58" s="4" t="s">
        <v>575</v>
      </c>
      <c r="G58" s="4" t="s">
        <v>576</v>
      </c>
      <c r="H58" s="4" t="s">
        <v>577</v>
      </c>
      <c r="I58" s="4" t="s">
        <v>578</v>
      </c>
      <c r="J58" s="4"/>
      <c r="K58" s="4" t="s">
        <v>285</v>
      </c>
      <c r="L58" s="4" t="s">
        <v>442</v>
      </c>
      <c r="M58" s="4"/>
      <c r="N58" s="4">
        <v>1.0</v>
      </c>
      <c r="O58" s="4">
        <v>1877.71848875688</v>
      </c>
      <c r="P58" s="4">
        <v>0.0672461166772436</v>
      </c>
      <c r="Q58" s="4">
        <v>126.269276581962</v>
      </c>
      <c r="R58" s="4">
        <v>9.0</v>
      </c>
      <c r="S58" s="4">
        <v>3.0</v>
      </c>
      <c r="T58" s="4">
        <v>1.0</v>
      </c>
      <c r="U58" s="4">
        <v>1.0</v>
      </c>
      <c r="V58" s="4">
        <v>6.0</v>
      </c>
      <c r="W58" s="4">
        <v>0.0</v>
      </c>
      <c r="X58" s="4">
        <v>3.0</v>
      </c>
      <c r="Y58" s="4">
        <v>3.0</v>
      </c>
      <c r="Z58" s="4">
        <v>6.0</v>
      </c>
      <c r="AA58" s="4">
        <v>5.0</v>
      </c>
      <c r="AB58" s="4">
        <v>44.0</v>
      </c>
      <c r="AC58" s="4">
        <v>24.0</v>
      </c>
      <c r="AD58" s="4">
        <v>201.73835003173</v>
      </c>
      <c r="AE58" s="4">
        <v>9.3076923076923</v>
      </c>
      <c r="AF58" s="4">
        <v>2.0</v>
      </c>
      <c r="AG58" s="4">
        <v>0.0</v>
      </c>
      <c r="AH58" s="4">
        <v>0.0</v>
      </c>
      <c r="AI58" s="4">
        <v>22.0</v>
      </c>
      <c r="AJ58" s="4">
        <v>22.0</v>
      </c>
      <c r="AK58" s="4">
        <v>5.0</v>
      </c>
      <c r="AL58" s="4">
        <v>3.0</v>
      </c>
      <c r="AM58" s="4">
        <v>1.0</v>
      </c>
      <c r="AN58" s="4">
        <v>0.0</v>
      </c>
      <c r="AO58" s="4">
        <v>1.0</v>
      </c>
      <c r="AP58" s="4">
        <v>2.0</v>
      </c>
      <c r="AQ58" s="4">
        <v>0.0</v>
      </c>
      <c r="AR58" s="4">
        <v>1.0</v>
      </c>
      <c r="AS58" s="4">
        <v>9.0</v>
      </c>
      <c r="AT58" s="4">
        <v>53.0</v>
      </c>
      <c r="AU58" s="4" t="s">
        <v>579</v>
      </c>
      <c r="AV58" s="4" t="s">
        <v>580</v>
      </c>
      <c r="AW58" s="4">
        <v>122.0</v>
      </c>
      <c r="AX58" s="4">
        <v>131.0</v>
      </c>
      <c r="AY58" s="4" t="s">
        <v>581</v>
      </c>
      <c r="AZ58" s="4" t="s">
        <v>552</v>
      </c>
      <c r="BA58" s="4">
        <v>1.0</v>
      </c>
      <c r="BB58" s="4">
        <v>10.0</v>
      </c>
      <c r="BC58" s="4">
        <v>0.0</v>
      </c>
      <c r="BD58" s="4">
        <v>0.0</v>
      </c>
      <c r="BE58" s="4">
        <v>0.0</v>
      </c>
      <c r="BF58" s="4"/>
      <c r="BG58" s="4">
        <v>0.0</v>
      </c>
      <c r="BH58" s="4">
        <v>0.0</v>
      </c>
      <c r="BI58" s="4">
        <v>1.0</v>
      </c>
      <c r="BJ58" s="4">
        <v>0.0</v>
      </c>
      <c r="BK58" s="4">
        <v>0.0</v>
      </c>
      <c r="BL58" s="4">
        <v>0.0</v>
      </c>
      <c r="BM58" s="4">
        <v>0.0</v>
      </c>
      <c r="BN58" s="4">
        <v>0.0</v>
      </c>
      <c r="BO58" s="4">
        <v>0.0</v>
      </c>
      <c r="BP58" s="4">
        <v>1.0</v>
      </c>
      <c r="BQ58" s="4"/>
      <c r="BR58" s="4"/>
      <c r="BS58" s="4"/>
      <c r="BT58" s="4"/>
      <c r="BU58" s="4" t="s">
        <v>170</v>
      </c>
      <c r="BV58" s="5" t="s">
        <v>563</v>
      </c>
      <c r="BW58" s="4"/>
      <c r="BX58" s="4"/>
      <c r="BY58" s="4"/>
      <c r="BZ58" s="4"/>
      <c r="CA58" s="4"/>
      <c r="CB58" s="4"/>
    </row>
    <row r="59" ht="14.25" customHeight="1">
      <c r="A59" s="4" t="s">
        <v>486</v>
      </c>
      <c r="B59" s="4" t="s">
        <v>541</v>
      </c>
      <c r="C59" s="4" t="s">
        <v>573</v>
      </c>
      <c r="D59" s="4" t="s">
        <v>582</v>
      </c>
      <c r="E59" s="4" t="s">
        <v>80</v>
      </c>
      <c r="F59" s="4" t="s">
        <v>583</v>
      </c>
      <c r="G59" s="4" t="s">
        <v>584</v>
      </c>
      <c r="H59" s="4" t="s">
        <v>585</v>
      </c>
      <c r="I59" s="4"/>
      <c r="J59" s="4"/>
      <c r="K59" s="4" t="s">
        <v>285</v>
      </c>
      <c r="L59" s="4" t="s">
        <v>569</v>
      </c>
      <c r="M59" s="4"/>
      <c r="N59" s="4">
        <v>4.0</v>
      </c>
      <c r="O59" s="4">
        <v>20602.7962324195</v>
      </c>
      <c r="P59" s="4">
        <v>0.331388891780717</v>
      </c>
      <c r="Q59" s="4">
        <v>6827.53781104545</v>
      </c>
      <c r="R59" s="4">
        <v>26.0</v>
      </c>
      <c r="S59" s="4">
        <v>3.0</v>
      </c>
      <c r="T59" s="4">
        <v>4.0</v>
      </c>
      <c r="U59" s="4">
        <v>4.0</v>
      </c>
      <c r="V59" s="4">
        <v>28.0</v>
      </c>
      <c r="W59" s="4">
        <v>0.0</v>
      </c>
      <c r="X59" s="4">
        <v>6.0</v>
      </c>
      <c r="Y59" s="4">
        <v>6.0</v>
      </c>
      <c r="Z59" s="4">
        <v>22.0</v>
      </c>
      <c r="AA59" s="4">
        <v>32.0</v>
      </c>
      <c r="AB59" s="4">
        <v>169.0</v>
      </c>
      <c r="AC59" s="4">
        <v>59.0</v>
      </c>
      <c r="AD59" s="4">
        <v>994.166675342151</v>
      </c>
      <c r="AE59" s="4">
        <v>20.7236842105263</v>
      </c>
      <c r="AF59" s="4">
        <v>6.0</v>
      </c>
      <c r="AG59" s="4">
        <v>0.0</v>
      </c>
      <c r="AH59" s="4">
        <v>2.0</v>
      </c>
      <c r="AI59" s="4">
        <v>94.0</v>
      </c>
      <c r="AJ59" s="4">
        <v>75.0</v>
      </c>
      <c r="AK59" s="4">
        <v>11.0</v>
      </c>
      <c r="AL59" s="4">
        <v>18.0</v>
      </c>
      <c r="AM59" s="4">
        <v>0.0</v>
      </c>
      <c r="AN59" s="4">
        <v>0.0</v>
      </c>
      <c r="AO59" s="4">
        <v>1.0</v>
      </c>
      <c r="AP59" s="4">
        <v>2.0</v>
      </c>
      <c r="AQ59" s="4">
        <v>0.0</v>
      </c>
      <c r="AR59" s="4">
        <v>1.0</v>
      </c>
      <c r="AS59" s="4">
        <v>9.0</v>
      </c>
      <c r="AT59" s="4">
        <v>53.0</v>
      </c>
      <c r="AU59" s="4" t="s">
        <v>579</v>
      </c>
      <c r="AV59" s="4" t="s">
        <v>580</v>
      </c>
      <c r="AW59" s="4">
        <v>122.0</v>
      </c>
      <c r="AX59" s="4">
        <v>131.0</v>
      </c>
      <c r="AY59" s="4" t="s">
        <v>581</v>
      </c>
      <c r="AZ59" s="4" t="s">
        <v>552</v>
      </c>
      <c r="BA59" s="4">
        <v>1.0</v>
      </c>
      <c r="BB59" s="4">
        <v>10.0</v>
      </c>
      <c r="BC59" s="4">
        <v>0.0</v>
      </c>
      <c r="BD59" s="4">
        <v>0.0</v>
      </c>
      <c r="BE59" s="4">
        <v>0.0</v>
      </c>
      <c r="BF59" s="4"/>
      <c r="BG59" s="4">
        <v>0.0</v>
      </c>
      <c r="BH59" s="4">
        <v>0.0</v>
      </c>
      <c r="BI59" s="4">
        <v>1.0</v>
      </c>
      <c r="BJ59" s="4">
        <v>0.0</v>
      </c>
      <c r="BK59" s="4">
        <v>0.0</v>
      </c>
      <c r="BL59" s="4">
        <v>0.0</v>
      </c>
      <c r="BM59" s="4">
        <v>0.0</v>
      </c>
      <c r="BN59" s="4">
        <v>0.0</v>
      </c>
      <c r="BO59" s="4">
        <v>0.0</v>
      </c>
      <c r="BP59" s="4">
        <v>1.0</v>
      </c>
      <c r="BQ59" s="4"/>
      <c r="BR59" s="4"/>
      <c r="BS59" s="4"/>
      <c r="BT59" s="4"/>
      <c r="BU59" s="4" t="s">
        <v>214</v>
      </c>
      <c r="BV59" s="5" t="s">
        <v>563</v>
      </c>
      <c r="BW59" s="4" t="s">
        <v>236</v>
      </c>
      <c r="BX59" s="4"/>
      <c r="BY59" s="6" t="s">
        <v>217</v>
      </c>
      <c r="BZ59" s="6" t="s">
        <v>218</v>
      </c>
      <c r="CA59" s="6" t="s">
        <v>218</v>
      </c>
      <c r="CB59" s="6" t="s">
        <v>218</v>
      </c>
    </row>
    <row r="60" ht="14.25" customHeight="1">
      <c r="A60" s="3" t="s">
        <v>486</v>
      </c>
      <c r="B60" s="3" t="s">
        <v>586</v>
      </c>
      <c r="C60" s="3" t="s">
        <v>587</v>
      </c>
      <c r="D60" s="3" t="s">
        <v>79</v>
      </c>
      <c r="E60" s="3" t="s">
        <v>80</v>
      </c>
      <c r="F60" s="3" t="s">
        <v>588</v>
      </c>
      <c r="G60" s="3" t="s">
        <v>589</v>
      </c>
      <c r="H60" s="3" t="s">
        <v>590</v>
      </c>
      <c r="I60" s="3" t="s">
        <v>591</v>
      </c>
      <c r="L60" s="3" t="s">
        <v>262</v>
      </c>
      <c r="M60" s="3" t="s">
        <v>509</v>
      </c>
      <c r="N60" s="3">
        <v>3.0</v>
      </c>
      <c r="O60" s="3">
        <v>4382.19128133967</v>
      </c>
      <c r="P60" s="3">
        <v>0.136198641222678</v>
      </c>
      <c r="Q60" s="3">
        <v>596.84849809633</v>
      </c>
      <c r="R60" s="3">
        <v>14.0</v>
      </c>
      <c r="S60" s="3">
        <v>0.0</v>
      </c>
      <c r="T60" s="3">
        <v>2.0</v>
      </c>
      <c r="U60" s="3">
        <v>2.0</v>
      </c>
      <c r="V60" s="3">
        <v>11.0</v>
      </c>
      <c r="W60" s="3">
        <v>0.0</v>
      </c>
      <c r="X60" s="3">
        <v>0.0</v>
      </c>
      <c r="Y60" s="3">
        <v>0.0</v>
      </c>
      <c r="Z60" s="3">
        <v>11.0</v>
      </c>
      <c r="AA60" s="3">
        <v>17.0</v>
      </c>
      <c r="AB60" s="3">
        <v>81.0</v>
      </c>
      <c r="AC60" s="3">
        <v>33.0</v>
      </c>
      <c r="AD60" s="3">
        <v>408.595923668034</v>
      </c>
      <c r="AE60" s="3">
        <v>10.725</v>
      </c>
      <c r="AF60" s="3">
        <v>2.0</v>
      </c>
      <c r="AG60" s="3">
        <v>0.0</v>
      </c>
      <c r="AH60" s="3">
        <v>0.0</v>
      </c>
      <c r="AI60" s="3">
        <v>48.0</v>
      </c>
      <c r="AJ60" s="3">
        <v>33.0</v>
      </c>
      <c r="AK60" s="3">
        <v>6.0</v>
      </c>
      <c r="AL60" s="3">
        <v>4.0</v>
      </c>
      <c r="AM60" s="3">
        <v>3.0</v>
      </c>
      <c r="AN60" s="3">
        <v>0.0</v>
      </c>
      <c r="AO60" s="3">
        <v>0.0</v>
      </c>
      <c r="AP60" s="3">
        <v>1.0</v>
      </c>
      <c r="AQ60" s="3">
        <v>1.0</v>
      </c>
      <c r="AR60" s="3">
        <v>3.0</v>
      </c>
      <c r="AS60" s="3">
        <v>14.0</v>
      </c>
      <c r="AT60" s="3">
        <v>96.0</v>
      </c>
      <c r="AU60" s="3" t="s">
        <v>592</v>
      </c>
      <c r="AV60" s="3" t="s">
        <v>593</v>
      </c>
      <c r="AW60" s="3">
        <v>35.0</v>
      </c>
      <c r="AX60" s="3">
        <v>50.0</v>
      </c>
      <c r="AY60" s="3" t="s">
        <v>90</v>
      </c>
      <c r="AZ60" s="3" t="s">
        <v>594</v>
      </c>
      <c r="BA60" s="3">
        <v>1.0</v>
      </c>
      <c r="BB60" s="3">
        <v>16.0</v>
      </c>
      <c r="BC60" s="3">
        <v>0.0</v>
      </c>
      <c r="BD60" s="3">
        <v>0.0</v>
      </c>
      <c r="BE60" s="3">
        <v>0.0</v>
      </c>
      <c r="BG60" s="3">
        <v>0.0</v>
      </c>
      <c r="BH60" s="3">
        <v>0.0</v>
      </c>
      <c r="BI60" s="3">
        <v>0.0</v>
      </c>
      <c r="BJ60" s="3">
        <v>0.0</v>
      </c>
      <c r="BK60" s="3">
        <v>0.0</v>
      </c>
      <c r="BL60" s="3">
        <v>0.0</v>
      </c>
      <c r="BM60" s="3">
        <v>0.0</v>
      </c>
      <c r="BN60" s="3">
        <v>0.0</v>
      </c>
      <c r="BO60" s="3">
        <v>0.0</v>
      </c>
    </row>
    <row r="61" ht="14.25" customHeight="1">
      <c r="A61" s="3" t="s">
        <v>486</v>
      </c>
      <c r="B61" s="3" t="s">
        <v>586</v>
      </c>
      <c r="C61" s="3" t="s">
        <v>595</v>
      </c>
      <c r="D61" s="3" t="s">
        <v>79</v>
      </c>
      <c r="E61" s="3" t="s">
        <v>596</v>
      </c>
      <c r="F61" s="3" t="s">
        <v>597</v>
      </c>
      <c r="G61" s="3" t="s">
        <v>598</v>
      </c>
      <c r="H61" s="3" t="s">
        <v>599</v>
      </c>
      <c r="L61" s="3" t="s">
        <v>600</v>
      </c>
      <c r="M61" s="3" t="s">
        <v>312</v>
      </c>
      <c r="N61" s="3">
        <v>1.0</v>
      </c>
      <c r="O61" s="3">
        <v>2161.95652173913</v>
      </c>
      <c r="P61" s="3">
        <v>0.108333333333333</v>
      </c>
      <c r="Q61" s="3">
        <v>234.211956521739</v>
      </c>
      <c r="R61" s="3">
        <v>8.0</v>
      </c>
      <c r="S61" s="3">
        <v>0.0</v>
      </c>
      <c r="T61" s="3">
        <v>0.0</v>
      </c>
      <c r="U61" s="3">
        <v>4.0</v>
      </c>
      <c r="V61" s="3">
        <v>13.0</v>
      </c>
      <c r="W61" s="3">
        <v>0.0</v>
      </c>
      <c r="X61" s="3">
        <v>0.0</v>
      </c>
      <c r="Y61" s="3">
        <v>0.0</v>
      </c>
      <c r="Z61" s="3">
        <v>7.0</v>
      </c>
      <c r="AA61" s="3">
        <v>10.0</v>
      </c>
      <c r="AB61" s="3">
        <v>65.0</v>
      </c>
      <c r="AC61" s="3">
        <v>32.0</v>
      </c>
      <c r="AD61" s="3">
        <v>325.0</v>
      </c>
      <c r="AE61" s="3">
        <v>6.65217391304347</v>
      </c>
      <c r="AF61" s="3">
        <v>0.0</v>
      </c>
      <c r="AG61" s="3">
        <v>0.0</v>
      </c>
      <c r="AH61" s="3">
        <v>0.0</v>
      </c>
      <c r="AI61" s="3">
        <v>31.0</v>
      </c>
      <c r="AJ61" s="3">
        <v>34.0</v>
      </c>
      <c r="AK61" s="3">
        <v>5.0</v>
      </c>
      <c r="AL61" s="3">
        <v>3.0</v>
      </c>
      <c r="AM61" s="3">
        <v>0.0</v>
      </c>
      <c r="AN61" s="3">
        <v>0.0</v>
      </c>
      <c r="AO61" s="3">
        <v>0.0</v>
      </c>
      <c r="AP61" s="3">
        <v>2.0</v>
      </c>
      <c r="AQ61" s="3">
        <v>2.0</v>
      </c>
      <c r="AR61" s="3">
        <v>1.0</v>
      </c>
      <c r="AS61" s="3">
        <v>8.0</v>
      </c>
      <c r="AT61" s="3">
        <v>63.0</v>
      </c>
      <c r="AU61" s="3" t="s">
        <v>601</v>
      </c>
      <c r="AV61" s="3" t="s">
        <v>602</v>
      </c>
      <c r="AW61" s="3">
        <v>53.0</v>
      </c>
      <c r="AX61" s="3">
        <v>61.0</v>
      </c>
      <c r="AY61" s="3" t="s">
        <v>90</v>
      </c>
      <c r="AZ61" s="3" t="s">
        <v>594</v>
      </c>
      <c r="BA61" s="3">
        <v>1.0</v>
      </c>
      <c r="BB61" s="3">
        <v>9.0</v>
      </c>
      <c r="BC61" s="3">
        <v>0.0</v>
      </c>
      <c r="BD61" s="3">
        <v>0.0</v>
      </c>
      <c r="BE61" s="3">
        <v>0.0</v>
      </c>
      <c r="BG61" s="3">
        <v>1.0</v>
      </c>
      <c r="BH61" s="3">
        <v>0.0</v>
      </c>
      <c r="BI61" s="3">
        <v>0.0</v>
      </c>
      <c r="BJ61" s="3">
        <v>0.0</v>
      </c>
      <c r="BK61" s="3">
        <v>0.0</v>
      </c>
      <c r="BL61" s="3">
        <v>0.0</v>
      </c>
      <c r="BM61" s="3">
        <v>0.0</v>
      </c>
      <c r="BN61" s="3">
        <v>0.0</v>
      </c>
      <c r="BO61" s="3">
        <v>0.0</v>
      </c>
    </row>
    <row r="62" ht="14.25" customHeight="1">
      <c r="A62" s="3" t="s">
        <v>486</v>
      </c>
      <c r="B62" s="3" t="s">
        <v>586</v>
      </c>
      <c r="C62" s="3" t="s">
        <v>603</v>
      </c>
      <c r="D62" s="3" t="s">
        <v>79</v>
      </c>
      <c r="E62" s="3" t="s">
        <v>596</v>
      </c>
      <c r="F62" s="3" t="s">
        <v>604</v>
      </c>
      <c r="G62" s="3" t="s">
        <v>605</v>
      </c>
      <c r="H62" s="3" t="s">
        <v>606</v>
      </c>
      <c r="L62" s="3" t="s">
        <v>600</v>
      </c>
      <c r="M62" s="3" t="s">
        <v>312</v>
      </c>
      <c r="N62" s="3">
        <v>1.0</v>
      </c>
      <c r="O62" s="3">
        <v>1023.48953484068</v>
      </c>
      <c r="P62" s="3">
        <v>0.0649834625295674</v>
      </c>
      <c r="Q62" s="3">
        <v>66.5098938367241</v>
      </c>
      <c r="R62" s="3">
        <v>5.0</v>
      </c>
      <c r="S62" s="3">
        <v>0.0</v>
      </c>
      <c r="T62" s="3">
        <v>0.0</v>
      </c>
      <c r="U62" s="3">
        <v>2.0</v>
      </c>
      <c r="V62" s="3">
        <v>7.0</v>
      </c>
      <c r="W62" s="3">
        <v>0.0</v>
      </c>
      <c r="X62" s="3">
        <v>0.0</v>
      </c>
      <c r="Y62" s="3">
        <v>0.0</v>
      </c>
      <c r="Z62" s="3">
        <v>4.0</v>
      </c>
      <c r="AA62" s="3">
        <v>5.0</v>
      </c>
      <c r="AB62" s="3">
        <v>41.0</v>
      </c>
      <c r="AC62" s="3">
        <v>27.0</v>
      </c>
      <c r="AD62" s="3">
        <v>194.950387588702</v>
      </c>
      <c r="AE62" s="3">
        <v>5.25</v>
      </c>
      <c r="AF62" s="3">
        <v>0.0</v>
      </c>
      <c r="AG62" s="3">
        <v>0.0</v>
      </c>
      <c r="AH62" s="3">
        <v>0.0</v>
      </c>
      <c r="AI62" s="3">
        <v>20.0</v>
      </c>
      <c r="AJ62" s="3">
        <v>21.0</v>
      </c>
      <c r="AK62" s="3">
        <v>4.0</v>
      </c>
      <c r="AL62" s="3">
        <v>2.0</v>
      </c>
      <c r="AM62" s="3">
        <v>0.0</v>
      </c>
      <c r="AN62" s="3">
        <v>0.0</v>
      </c>
      <c r="AO62" s="3">
        <v>0.0</v>
      </c>
      <c r="AP62" s="3">
        <v>2.0</v>
      </c>
      <c r="AQ62" s="3">
        <v>2.0</v>
      </c>
      <c r="AR62" s="3">
        <v>1.0</v>
      </c>
      <c r="AS62" s="3">
        <v>5.0</v>
      </c>
      <c r="AT62" s="3">
        <v>37.0</v>
      </c>
      <c r="AU62" s="3" t="s">
        <v>607</v>
      </c>
      <c r="AV62" s="3" t="s">
        <v>608</v>
      </c>
      <c r="AW62" s="3">
        <v>64.0</v>
      </c>
      <c r="AX62" s="3">
        <v>68.0</v>
      </c>
      <c r="AY62" s="3" t="s">
        <v>90</v>
      </c>
      <c r="AZ62" s="3" t="s">
        <v>594</v>
      </c>
      <c r="BA62" s="3">
        <v>1.0</v>
      </c>
      <c r="BB62" s="3">
        <v>5.0</v>
      </c>
      <c r="BC62" s="3">
        <v>0.0</v>
      </c>
      <c r="BD62" s="3">
        <v>0.0</v>
      </c>
      <c r="BE62" s="3">
        <v>0.0</v>
      </c>
      <c r="BG62" s="3">
        <v>1.0</v>
      </c>
      <c r="BH62" s="3">
        <v>0.0</v>
      </c>
      <c r="BI62" s="3">
        <v>0.0</v>
      </c>
      <c r="BJ62" s="3">
        <v>0.0</v>
      </c>
      <c r="BK62" s="3">
        <v>0.0</v>
      </c>
      <c r="BL62" s="3">
        <v>0.0</v>
      </c>
      <c r="BM62" s="3">
        <v>0.0</v>
      </c>
      <c r="BN62" s="3">
        <v>0.0</v>
      </c>
      <c r="BO62" s="3">
        <v>0.0</v>
      </c>
    </row>
    <row r="63" ht="14.25" customHeight="1">
      <c r="A63" s="3" t="s">
        <v>486</v>
      </c>
      <c r="B63" s="3" t="s">
        <v>586</v>
      </c>
      <c r="C63" s="3" t="s">
        <v>609</v>
      </c>
      <c r="D63" s="3" t="s">
        <v>79</v>
      </c>
      <c r="E63" s="3" t="s">
        <v>596</v>
      </c>
      <c r="F63" s="3" t="s">
        <v>610</v>
      </c>
      <c r="G63" s="3" t="s">
        <v>605</v>
      </c>
      <c r="H63" s="3" t="s">
        <v>606</v>
      </c>
      <c r="L63" s="3" t="s">
        <v>600</v>
      </c>
      <c r="M63" s="3" t="s">
        <v>312</v>
      </c>
      <c r="N63" s="3">
        <v>1.0</v>
      </c>
      <c r="O63" s="3">
        <v>1023.48953484068</v>
      </c>
      <c r="P63" s="3">
        <v>0.0649834625295674</v>
      </c>
      <c r="Q63" s="3">
        <v>66.5098938367241</v>
      </c>
      <c r="R63" s="3">
        <v>5.0</v>
      </c>
      <c r="S63" s="3">
        <v>0.0</v>
      </c>
      <c r="T63" s="3">
        <v>0.0</v>
      </c>
      <c r="U63" s="3">
        <v>2.0</v>
      </c>
      <c r="V63" s="3">
        <v>7.0</v>
      </c>
      <c r="W63" s="3">
        <v>0.0</v>
      </c>
      <c r="X63" s="3">
        <v>0.0</v>
      </c>
      <c r="Y63" s="3">
        <v>0.0</v>
      </c>
      <c r="Z63" s="3">
        <v>4.0</v>
      </c>
      <c r="AA63" s="3">
        <v>5.0</v>
      </c>
      <c r="AB63" s="3">
        <v>41.0</v>
      </c>
      <c r="AC63" s="3">
        <v>27.0</v>
      </c>
      <c r="AD63" s="3">
        <v>194.950387588702</v>
      </c>
      <c r="AE63" s="3">
        <v>5.25</v>
      </c>
      <c r="AF63" s="3">
        <v>0.0</v>
      </c>
      <c r="AG63" s="3">
        <v>0.0</v>
      </c>
      <c r="AH63" s="3">
        <v>0.0</v>
      </c>
      <c r="AI63" s="3">
        <v>20.0</v>
      </c>
      <c r="AJ63" s="3">
        <v>21.0</v>
      </c>
      <c r="AK63" s="3">
        <v>4.0</v>
      </c>
      <c r="AL63" s="3">
        <v>2.0</v>
      </c>
      <c r="AM63" s="3">
        <v>0.0</v>
      </c>
      <c r="AN63" s="3">
        <v>0.0</v>
      </c>
      <c r="AO63" s="3">
        <v>0.0</v>
      </c>
      <c r="AP63" s="3">
        <v>2.0</v>
      </c>
      <c r="AQ63" s="3">
        <v>2.0</v>
      </c>
      <c r="AR63" s="3">
        <v>1.0</v>
      </c>
      <c r="AS63" s="3">
        <v>5.0</v>
      </c>
      <c r="AT63" s="3">
        <v>37.0</v>
      </c>
      <c r="AU63" s="3" t="s">
        <v>611</v>
      </c>
      <c r="AV63" s="3" t="s">
        <v>612</v>
      </c>
      <c r="AW63" s="3">
        <v>71.0</v>
      </c>
      <c r="AX63" s="3">
        <v>75.0</v>
      </c>
      <c r="AY63" s="3" t="s">
        <v>90</v>
      </c>
      <c r="AZ63" s="3" t="s">
        <v>594</v>
      </c>
      <c r="BA63" s="3">
        <v>1.0</v>
      </c>
      <c r="BB63" s="3">
        <v>5.0</v>
      </c>
      <c r="BC63" s="3">
        <v>0.0</v>
      </c>
      <c r="BD63" s="3">
        <v>0.0</v>
      </c>
      <c r="BE63" s="3">
        <v>0.0</v>
      </c>
      <c r="BG63" s="3">
        <v>1.0</v>
      </c>
      <c r="BH63" s="3">
        <v>0.0</v>
      </c>
      <c r="BI63" s="3">
        <v>0.0</v>
      </c>
      <c r="BJ63" s="3">
        <v>0.0</v>
      </c>
      <c r="BK63" s="3">
        <v>0.0</v>
      </c>
      <c r="BL63" s="3">
        <v>0.0</v>
      </c>
      <c r="BM63" s="3">
        <v>0.0</v>
      </c>
      <c r="BN63" s="3">
        <v>0.0</v>
      </c>
      <c r="BO63" s="3">
        <v>0.0</v>
      </c>
    </row>
    <row r="64" ht="14.25" customHeight="1">
      <c r="A64" s="3" t="s">
        <v>613</v>
      </c>
      <c r="B64" s="3" t="s">
        <v>614</v>
      </c>
      <c r="C64" s="3" t="s">
        <v>615</v>
      </c>
      <c r="D64" s="3" t="s">
        <v>616</v>
      </c>
      <c r="E64" s="3" t="s">
        <v>386</v>
      </c>
      <c r="F64" s="3" t="s">
        <v>617</v>
      </c>
      <c r="G64" s="3" t="s">
        <v>618</v>
      </c>
      <c r="H64" s="3" t="s">
        <v>619</v>
      </c>
      <c r="L64" s="3" t="s">
        <v>262</v>
      </c>
      <c r="M64" s="3" t="s">
        <v>620</v>
      </c>
      <c r="N64" s="3">
        <v>2.0</v>
      </c>
      <c r="O64" s="3">
        <v>620.589584170417</v>
      </c>
      <c r="P64" s="3">
        <v>0.0388973528539862</v>
      </c>
      <c r="Q64" s="3">
        <v>24.1392920329853</v>
      </c>
      <c r="R64" s="3">
        <v>6.0</v>
      </c>
      <c r="S64" s="3">
        <v>2.0</v>
      </c>
      <c r="T64" s="3">
        <v>1.0</v>
      </c>
      <c r="U64" s="3">
        <v>0.0</v>
      </c>
      <c r="V64" s="3">
        <v>3.0</v>
      </c>
      <c r="W64" s="3">
        <v>0.0</v>
      </c>
      <c r="X64" s="3">
        <v>1.0</v>
      </c>
      <c r="Y64" s="3">
        <v>1.0</v>
      </c>
      <c r="Z64" s="3">
        <v>4.0</v>
      </c>
      <c r="AA64" s="3">
        <v>3.0</v>
      </c>
      <c r="AB64" s="3">
        <v>27.0</v>
      </c>
      <c r="AC64" s="3">
        <v>20.0</v>
      </c>
      <c r="AD64" s="3">
        <v>116.692058561958</v>
      </c>
      <c r="AE64" s="3">
        <v>5.31818181818181</v>
      </c>
      <c r="AF64" s="3">
        <v>1.0</v>
      </c>
      <c r="AG64" s="3">
        <v>0.0</v>
      </c>
      <c r="AH64" s="3">
        <v>0.0</v>
      </c>
      <c r="AI64" s="3">
        <v>14.0</v>
      </c>
      <c r="AJ64" s="3">
        <v>13.0</v>
      </c>
      <c r="AK64" s="3">
        <v>2.0</v>
      </c>
      <c r="AL64" s="3">
        <v>1.0</v>
      </c>
      <c r="AM64" s="3">
        <v>0.0</v>
      </c>
      <c r="AN64" s="3">
        <v>0.0</v>
      </c>
      <c r="AO64" s="3">
        <v>0.0</v>
      </c>
      <c r="AP64" s="3">
        <v>1.0</v>
      </c>
      <c r="AQ64" s="3">
        <v>1.0</v>
      </c>
      <c r="BG64" s="3">
        <v>0.0</v>
      </c>
      <c r="BH64" s="3">
        <v>0.0</v>
      </c>
      <c r="BI64" s="3">
        <v>0.0</v>
      </c>
      <c r="BJ64" s="3">
        <v>0.0</v>
      </c>
      <c r="BK64" s="3">
        <v>0.0</v>
      </c>
      <c r="BL64" s="3">
        <v>0.0</v>
      </c>
      <c r="BM64" s="3">
        <v>0.0</v>
      </c>
      <c r="BN64" s="3">
        <v>0.0</v>
      </c>
      <c r="BO64" s="3">
        <v>0.0</v>
      </c>
    </row>
    <row r="65" ht="14.25" customHeight="1">
      <c r="A65" s="3" t="s">
        <v>613</v>
      </c>
      <c r="B65" s="3" t="s">
        <v>621</v>
      </c>
      <c r="C65" s="3" t="s">
        <v>622</v>
      </c>
      <c r="D65" s="3" t="s">
        <v>79</v>
      </c>
      <c r="E65" s="3" t="s">
        <v>80</v>
      </c>
      <c r="F65" s="3" t="s">
        <v>623</v>
      </c>
      <c r="G65" s="3" t="s">
        <v>624</v>
      </c>
      <c r="H65" s="3" t="s">
        <v>625</v>
      </c>
      <c r="J65" s="3" t="s">
        <v>285</v>
      </c>
      <c r="L65" s="3" t="s">
        <v>111</v>
      </c>
      <c r="M65" s="3" t="s">
        <v>626</v>
      </c>
      <c r="N65" s="3">
        <v>2.0</v>
      </c>
      <c r="O65" s="3">
        <v>3292.77525425946</v>
      </c>
      <c r="P65" s="3">
        <v>0.1441282097824</v>
      </c>
      <c r="Q65" s="3">
        <v>474.581802612207</v>
      </c>
      <c r="R65" s="3">
        <v>19.0</v>
      </c>
      <c r="S65" s="3">
        <v>0.0</v>
      </c>
      <c r="T65" s="3">
        <v>1.0</v>
      </c>
      <c r="U65" s="3">
        <v>0.0</v>
      </c>
      <c r="V65" s="3">
        <v>7.0</v>
      </c>
      <c r="W65" s="3">
        <v>0.0</v>
      </c>
      <c r="X65" s="3">
        <v>0.0</v>
      </c>
      <c r="Y65" s="3">
        <v>0.0</v>
      </c>
      <c r="Z65" s="3">
        <v>8.0</v>
      </c>
      <c r="AA65" s="3">
        <v>8.0</v>
      </c>
      <c r="AB65" s="3">
        <v>83.0</v>
      </c>
      <c r="AC65" s="3">
        <v>37.0</v>
      </c>
      <c r="AD65" s="3">
        <v>432.384629347202</v>
      </c>
      <c r="AE65" s="3">
        <v>7.61538461538461</v>
      </c>
      <c r="AF65" s="3">
        <v>2.0</v>
      </c>
      <c r="AG65" s="3">
        <v>0.0</v>
      </c>
      <c r="AH65" s="3">
        <v>0.0</v>
      </c>
      <c r="AI65" s="3">
        <v>47.0</v>
      </c>
      <c r="AJ65" s="3">
        <v>36.0</v>
      </c>
      <c r="AK65" s="3">
        <v>4.0</v>
      </c>
      <c r="AL65" s="3">
        <v>7.0</v>
      </c>
      <c r="AM65" s="3">
        <v>0.0</v>
      </c>
      <c r="AN65" s="3">
        <v>1.0</v>
      </c>
      <c r="AO65" s="3">
        <v>0.0</v>
      </c>
      <c r="AP65" s="3">
        <v>1.0</v>
      </c>
      <c r="AQ65" s="3">
        <v>3.0</v>
      </c>
      <c r="AR65" s="3">
        <v>2.0</v>
      </c>
      <c r="AS65" s="3">
        <v>19.0</v>
      </c>
      <c r="AT65" s="3">
        <v>101.0</v>
      </c>
      <c r="AU65" s="3" t="s">
        <v>627</v>
      </c>
      <c r="AV65" s="3" t="s">
        <v>628</v>
      </c>
      <c r="AW65" s="3">
        <v>141.0</v>
      </c>
      <c r="AX65" s="3">
        <v>161.0</v>
      </c>
      <c r="AY65" s="3" t="s">
        <v>90</v>
      </c>
      <c r="AZ65" s="3" t="s">
        <v>629</v>
      </c>
      <c r="BA65" s="3">
        <v>1.0</v>
      </c>
      <c r="BB65" s="3">
        <v>21.0</v>
      </c>
      <c r="BC65" s="3">
        <v>0.0</v>
      </c>
      <c r="BD65" s="3">
        <v>0.0</v>
      </c>
      <c r="BE65" s="3">
        <v>0.0</v>
      </c>
      <c r="BG65" s="3">
        <v>0.0</v>
      </c>
      <c r="BH65" s="3">
        <v>0.0</v>
      </c>
      <c r="BI65" s="3">
        <v>0.0</v>
      </c>
      <c r="BJ65" s="3">
        <v>0.0</v>
      </c>
      <c r="BK65" s="3">
        <v>0.0</v>
      </c>
      <c r="BL65" s="3">
        <v>0.0</v>
      </c>
      <c r="BM65" s="3">
        <v>0.0</v>
      </c>
      <c r="BN65" s="3">
        <v>0.0</v>
      </c>
      <c r="BO65" s="3">
        <v>0.0</v>
      </c>
    </row>
    <row r="66" ht="14.25" customHeight="1">
      <c r="A66" s="4" t="s">
        <v>613</v>
      </c>
      <c r="B66" s="4" t="s">
        <v>621</v>
      </c>
      <c r="C66" s="4" t="s">
        <v>630</v>
      </c>
      <c r="D66" s="4" t="s">
        <v>79</v>
      </c>
      <c r="E66" s="4" t="s">
        <v>80</v>
      </c>
      <c r="F66" s="4" t="s">
        <v>631</v>
      </c>
      <c r="G66" s="4"/>
      <c r="H66" s="4" t="s">
        <v>632</v>
      </c>
      <c r="I66" s="4"/>
      <c r="J66" s="4"/>
      <c r="K66" s="4"/>
      <c r="L66" s="4" t="s">
        <v>111</v>
      </c>
      <c r="M66" s="4" t="s">
        <v>373</v>
      </c>
      <c r="N66" s="4">
        <v>1.0</v>
      </c>
      <c r="O66" s="4">
        <v>174.355353579319</v>
      </c>
      <c r="P66" s="4">
        <v>0.0161440142203073</v>
      </c>
      <c r="Q66" s="4">
        <v>2.81479530757126</v>
      </c>
      <c r="R66" s="4">
        <v>4.0</v>
      </c>
      <c r="S66" s="4">
        <v>0.0</v>
      </c>
      <c r="T66" s="4">
        <v>0.0</v>
      </c>
      <c r="U66" s="4">
        <v>0.0</v>
      </c>
      <c r="V66" s="4">
        <v>2.0</v>
      </c>
      <c r="W66" s="4">
        <v>0.0</v>
      </c>
      <c r="X66" s="4">
        <v>0.0</v>
      </c>
      <c r="Y66" s="4">
        <v>0.0</v>
      </c>
      <c r="Z66" s="4">
        <v>3.0</v>
      </c>
      <c r="AA66" s="4">
        <v>2.0</v>
      </c>
      <c r="AB66" s="4">
        <v>14.0</v>
      </c>
      <c r="AC66" s="4">
        <v>11.0</v>
      </c>
      <c r="AD66" s="4">
        <v>48.4320426609221</v>
      </c>
      <c r="AE66" s="4">
        <v>3.59999999999999</v>
      </c>
      <c r="AF66" s="4">
        <v>0.0</v>
      </c>
      <c r="AG66" s="4">
        <v>0.0</v>
      </c>
      <c r="AH66" s="4">
        <v>0.0</v>
      </c>
      <c r="AI66" s="4">
        <v>8.0</v>
      </c>
      <c r="AJ66" s="4">
        <v>6.0</v>
      </c>
      <c r="AK66" s="4">
        <v>0.0</v>
      </c>
      <c r="AL66" s="4">
        <v>1.0</v>
      </c>
      <c r="AM66" s="4">
        <v>0.0</v>
      </c>
      <c r="AN66" s="4">
        <v>0.0</v>
      </c>
      <c r="AO66" s="4">
        <v>0.0</v>
      </c>
      <c r="AP66" s="4">
        <v>1.0</v>
      </c>
      <c r="AQ66" s="4">
        <v>1.0</v>
      </c>
      <c r="AR66" s="4">
        <v>1.0</v>
      </c>
      <c r="AS66" s="4">
        <v>4.0</v>
      </c>
      <c r="AT66" s="4">
        <v>15.0</v>
      </c>
      <c r="AU66" s="4" t="s">
        <v>633</v>
      </c>
      <c r="AV66" s="4" t="s">
        <v>634</v>
      </c>
      <c r="AW66" s="4">
        <v>163.0</v>
      </c>
      <c r="AX66" s="4">
        <v>166.0</v>
      </c>
      <c r="AY66" s="4" t="s">
        <v>90</v>
      </c>
      <c r="AZ66" s="4" t="s">
        <v>629</v>
      </c>
      <c r="BA66" s="4">
        <v>1.0</v>
      </c>
      <c r="BB66" s="4">
        <v>4.0</v>
      </c>
      <c r="BC66" s="4">
        <v>0.0</v>
      </c>
      <c r="BD66" s="4">
        <v>0.0</v>
      </c>
      <c r="BE66" s="4">
        <v>0.0</v>
      </c>
      <c r="BF66" s="4"/>
      <c r="BG66" s="4">
        <v>0.0</v>
      </c>
      <c r="BH66" s="4">
        <v>0.0</v>
      </c>
      <c r="BI66" s="4">
        <v>1.0</v>
      </c>
      <c r="BJ66" s="4">
        <v>0.0</v>
      </c>
      <c r="BK66" s="4">
        <v>0.0</v>
      </c>
      <c r="BL66" s="4">
        <v>0.0</v>
      </c>
      <c r="BM66" s="4">
        <v>0.0</v>
      </c>
      <c r="BN66" s="4">
        <v>0.0</v>
      </c>
      <c r="BO66" s="4">
        <v>0.0</v>
      </c>
      <c r="BP66" s="4">
        <v>1.0</v>
      </c>
      <c r="BQ66" s="4"/>
      <c r="BR66" s="4"/>
      <c r="BS66" s="4"/>
      <c r="BT66" s="4"/>
      <c r="BU66" s="4" t="s">
        <v>170</v>
      </c>
      <c r="BV66" s="5" t="s">
        <v>635</v>
      </c>
      <c r="BW66" s="4"/>
      <c r="BX66" s="4"/>
      <c r="BY66" s="4"/>
      <c r="BZ66" s="4"/>
      <c r="CA66" s="4"/>
      <c r="CB66" s="4"/>
    </row>
    <row r="67" ht="14.25" customHeight="1">
      <c r="A67" s="3" t="s">
        <v>613</v>
      </c>
      <c r="B67" s="3" t="s">
        <v>636</v>
      </c>
      <c r="C67" s="3" t="s">
        <v>637</v>
      </c>
      <c r="D67" s="3" t="s">
        <v>638</v>
      </c>
      <c r="E67" s="3" t="s">
        <v>639</v>
      </c>
      <c r="F67" s="3" t="s">
        <v>640</v>
      </c>
      <c r="G67" s="3" t="s">
        <v>641</v>
      </c>
      <c r="H67" s="3" t="s">
        <v>642</v>
      </c>
      <c r="I67" s="3" t="s">
        <v>643</v>
      </c>
      <c r="L67" s="3" t="s">
        <v>101</v>
      </c>
      <c r="M67" s="3" t="s">
        <v>644</v>
      </c>
      <c r="N67" s="3">
        <v>2.0</v>
      </c>
      <c r="O67" s="3">
        <v>7263.45257151323</v>
      </c>
      <c r="P67" s="3">
        <v>0.237035748254511</v>
      </c>
      <c r="Q67" s="3">
        <v>1721.69791519979</v>
      </c>
      <c r="R67" s="3">
        <v>18.0</v>
      </c>
      <c r="S67" s="3">
        <v>3.0</v>
      </c>
      <c r="T67" s="3">
        <v>1.0</v>
      </c>
      <c r="U67" s="3">
        <v>4.0</v>
      </c>
      <c r="V67" s="3">
        <v>29.0</v>
      </c>
      <c r="W67" s="3">
        <v>0.0</v>
      </c>
      <c r="X67" s="3">
        <v>1.0</v>
      </c>
      <c r="Y67" s="3">
        <v>1.0</v>
      </c>
      <c r="Z67" s="3">
        <v>11.0</v>
      </c>
      <c r="AA67" s="3">
        <v>23.0</v>
      </c>
      <c r="AB67" s="3">
        <v>123.0</v>
      </c>
      <c r="AC67" s="3">
        <v>55.0</v>
      </c>
      <c r="AD67" s="3">
        <v>711.107244763533</v>
      </c>
      <c r="AE67" s="3">
        <v>10.2142857142857</v>
      </c>
      <c r="AF67" s="3">
        <v>1.0</v>
      </c>
      <c r="AG67" s="3">
        <v>1.0</v>
      </c>
      <c r="AH67" s="3">
        <v>0.0</v>
      </c>
      <c r="AI67" s="3">
        <v>57.0</v>
      </c>
      <c r="AJ67" s="3">
        <v>66.0</v>
      </c>
      <c r="AK67" s="3">
        <v>8.0</v>
      </c>
      <c r="AL67" s="3">
        <v>7.0</v>
      </c>
      <c r="AM67" s="3">
        <v>1.0</v>
      </c>
      <c r="AN67" s="3">
        <v>0.0</v>
      </c>
      <c r="AO67" s="3">
        <v>0.0</v>
      </c>
      <c r="AP67" s="3">
        <v>2.0</v>
      </c>
      <c r="AQ67" s="3">
        <v>6.0</v>
      </c>
      <c r="BG67" s="3">
        <v>0.0</v>
      </c>
      <c r="BH67" s="3">
        <v>0.0</v>
      </c>
      <c r="BI67" s="3">
        <v>0.0</v>
      </c>
      <c r="BJ67" s="3">
        <v>0.0</v>
      </c>
      <c r="BK67" s="3">
        <v>0.0</v>
      </c>
      <c r="BL67" s="3">
        <v>0.0</v>
      </c>
      <c r="BM67" s="3">
        <v>0.0</v>
      </c>
      <c r="BN67" s="3">
        <v>0.0</v>
      </c>
      <c r="BO67" s="3">
        <v>0.0</v>
      </c>
    </row>
    <row r="68" ht="14.25" customHeight="1">
      <c r="A68" s="3" t="s">
        <v>613</v>
      </c>
      <c r="B68" s="3" t="s">
        <v>645</v>
      </c>
      <c r="C68" s="3" t="s">
        <v>646</v>
      </c>
      <c r="D68" s="3" t="s">
        <v>438</v>
      </c>
      <c r="E68" s="3" t="s">
        <v>80</v>
      </c>
      <c r="F68" s="3" t="s">
        <v>647</v>
      </c>
      <c r="G68" s="3" t="s">
        <v>648</v>
      </c>
      <c r="H68" s="3" t="s">
        <v>649</v>
      </c>
      <c r="I68" s="3" t="s">
        <v>650</v>
      </c>
      <c r="L68" s="3" t="s">
        <v>101</v>
      </c>
      <c r="M68" s="3" t="s">
        <v>651</v>
      </c>
      <c r="N68" s="3">
        <v>1.0</v>
      </c>
      <c r="O68" s="3">
        <v>1244.29546684908</v>
      </c>
      <c r="P68" s="3">
        <v>0.0820414593526868</v>
      </c>
      <c r="Q68" s="3">
        <v>102.083815966231</v>
      </c>
      <c r="R68" s="3">
        <v>8.0</v>
      </c>
      <c r="S68" s="3">
        <v>1.0</v>
      </c>
      <c r="T68" s="3">
        <v>0.0</v>
      </c>
      <c r="U68" s="3">
        <v>0.0</v>
      </c>
      <c r="V68" s="3">
        <v>5.0</v>
      </c>
      <c r="W68" s="3">
        <v>0.0</v>
      </c>
      <c r="X68" s="3">
        <v>0.0</v>
      </c>
      <c r="Y68" s="3">
        <v>0.0</v>
      </c>
      <c r="Z68" s="3">
        <v>5.0</v>
      </c>
      <c r="AA68" s="3">
        <v>10.0</v>
      </c>
      <c r="AB68" s="3">
        <v>53.0</v>
      </c>
      <c r="AC68" s="3">
        <v>25.0</v>
      </c>
      <c r="AD68" s="3">
        <v>246.12437805806</v>
      </c>
      <c r="AE68" s="3">
        <v>5.05555555555555</v>
      </c>
      <c r="AF68" s="3">
        <v>0.0</v>
      </c>
      <c r="AG68" s="3">
        <v>0.0</v>
      </c>
      <c r="AH68" s="3">
        <v>0.0</v>
      </c>
      <c r="AI68" s="3">
        <v>27.0</v>
      </c>
      <c r="AJ68" s="3">
        <v>26.0</v>
      </c>
      <c r="AK68" s="3">
        <v>4.0</v>
      </c>
      <c r="AL68" s="3">
        <v>3.0</v>
      </c>
      <c r="AM68" s="3">
        <v>3.0</v>
      </c>
      <c r="AN68" s="3">
        <v>0.0</v>
      </c>
      <c r="AO68" s="3">
        <v>0.0</v>
      </c>
      <c r="AP68" s="3">
        <v>2.0</v>
      </c>
      <c r="AQ68" s="3">
        <v>2.0</v>
      </c>
      <c r="AR68" s="3">
        <v>1.0</v>
      </c>
      <c r="AS68" s="3">
        <v>8.0</v>
      </c>
      <c r="AT68" s="3">
        <v>63.0</v>
      </c>
      <c r="AU68" s="3" t="s">
        <v>652</v>
      </c>
      <c r="AV68" s="3" t="s">
        <v>653</v>
      </c>
      <c r="AW68" s="3">
        <v>107.0</v>
      </c>
      <c r="AX68" s="3">
        <v>114.0</v>
      </c>
      <c r="AY68" s="3" t="s">
        <v>654</v>
      </c>
      <c r="AZ68" s="3" t="s">
        <v>655</v>
      </c>
      <c r="BA68" s="3">
        <v>1.0</v>
      </c>
      <c r="BB68" s="3">
        <v>8.0</v>
      </c>
      <c r="BC68" s="3">
        <v>0.0</v>
      </c>
      <c r="BD68" s="3">
        <v>0.0</v>
      </c>
      <c r="BE68" s="3">
        <v>0.0</v>
      </c>
      <c r="BG68" s="3">
        <v>0.0</v>
      </c>
      <c r="BH68" s="3">
        <v>0.0</v>
      </c>
      <c r="BI68" s="3">
        <v>0.0</v>
      </c>
      <c r="BJ68" s="3">
        <v>0.0</v>
      </c>
      <c r="BK68" s="3">
        <v>0.0</v>
      </c>
      <c r="BL68" s="3">
        <v>0.0</v>
      </c>
      <c r="BM68" s="3">
        <v>0.0</v>
      </c>
      <c r="BN68" s="3">
        <v>0.0</v>
      </c>
      <c r="BO68" s="3">
        <v>0.0</v>
      </c>
    </row>
    <row r="69" ht="14.25" customHeight="1">
      <c r="A69" s="3" t="s">
        <v>613</v>
      </c>
      <c r="B69" s="3" t="s">
        <v>645</v>
      </c>
      <c r="C69" s="3" t="s">
        <v>656</v>
      </c>
      <c r="D69" s="3" t="s">
        <v>79</v>
      </c>
      <c r="E69" s="3" t="s">
        <v>80</v>
      </c>
      <c r="F69" s="3" t="s">
        <v>657</v>
      </c>
      <c r="G69" s="3" t="s">
        <v>526</v>
      </c>
      <c r="H69" s="3" t="s">
        <v>658</v>
      </c>
      <c r="I69" s="3" t="s">
        <v>659</v>
      </c>
      <c r="L69" s="3" t="s">
        <v>101</v>
      </c>
      <c r="M69" s="3" t="s">
        <v>651</v>
      </c>
      <c r="N69" s="3">
        <v>1.0</v>
      </c>
      <c r="O69" s="3">
        <v>612.0</v>
      </c>
      <c r="P69" s="3">
        <v>0.0453333333333333</v>
      </c>
      <c r="Q69" s="3">
        <v>27.744</v>
      </c>
      <c r="R69" s="3">
        <v>5.0</v>
      </c>
      <c r="S69" s="3">
        <v>0.0</v>
      </c>
      <c r="T69" s="3">
        <v>0.0</v>
      </c>
      <c r="U69" s="3">
        <v>0.0</v>
      </c>
      <c r="V69" s="3">
        <v>2.0</v>
      </c>
      <c r="W69" s="3">
        <v>0.0</v>
      </c>
      <c r="X69" s="3">
        <v>0.0</v>
      </c>
      <c r="Y69" s="3">
        <v>0.0</v>
      </c>
      <c r="Z69" s="3">
        <v>4.0</v>
      </c>
      <c r="AA69" s="3">
        <v>7.0</v>
      </c>
      <c r="AB69" s="3">
        <v>34.0</v>
      </c>
      <c r="AC69" s="3">
        <v>16.0</v>
      </c>
      <c r="AD69" s="3">
        <v>136.0</v>
      </c>
      <c r="AE69" s="3">
        <v>4.5</v>
      </c>
      <c r="AF69" s="3">
        <v>0.0</v>
      </c>
      <c r="AG69" s="3">
        <v>0.0</v>
      </c>
      <c r="AH69" s="3">
        <v>0.0</v>
      </c>
      <c r="AI69" s="3">
        <v>19.0</v>
      </c>
      <c r="AJ69" s="3">
        <v>15.0</v>
      </c>
      <c r="AK69" s="3">
        <v>1.0</v>
      </c>
      <c r="AL69" s="3">
        <v>2.0</v>
      </c>
      <c r="AM69" s="3">
        <v>2.0</v>
      </c>
      <c r="AN69" s="3">
        <v>0.0</v>
      </c>
      <c r="AO69" s="3">
        <v>0.0</v>
      </c>
      <c r="AP69" s="3">
        <v>2.0</v>
      </c>
      <c r="AQ69" s="3">
        <v>2.0</v>
      </c>
      <c r="AR69" s="3">
        <v>1.0</v>
      </c>
      <c r="AS69" s="3">
        <v>5.0</v>
      </c>
      <c r="AT69" s="3">
        <v>39.0</v>
      </c>
      <c r="AU69" s="3" t="s">
        <v>660</v>
      </c>
      <c r="AV69" s="3" t="s">
        <v>661</v>
      </c>
      <c r="AW69" s="3">
        <v>117.0</v>
      </c>
      <c r="AX69" s="3">
        <v>121.0</v>
      </c>
      <c r="AY69" s="3" t="s">
        <v>90</v>
      </c>
      <c r="AZ69" s="3" t="s">
        <v>655</v>
      </c>
      <c r="BA69" s="3">
        <v>1.0</v>
      </c>
      <c r="BB69" s="3">
        <v>5.0</v>
      </c>
      <c r="BC69" s="3">
        <v>0.0</v>
      </c>
      <c r="BD69" s="3">
        <v>0.0</v>
      </c>
      <c r="BE69" s="3">
        <v>0.0</v>
      </c>
      <c r="BG69" s="3">
        <v>0.0</v>
      </c>
      <c r="BH69" s="3">
        <v>0.0</v>
      </c>
      <c r="BI69" s="3">
        <v>0.0</v>
      </c>
      <c r="BJ69" s="3">
        <v>0.0</v>
      </c>
      <c r="BK69" s="3">
        <v>0.0</v>
      </c>
      <c r="BL69" s="3">
        <v>0.0</v>
      </c>
      <c r="BM69" s="3">
        <v>0.0</v>
      </c>
      <c r="BN69" s="3">
        <v>0.0</v>
      </c>
      <c r="BO69" s="3">
        <v>0.0</v>
      </c>
    </row>
    <row r="70" ht="14.25" customHeight="1">
      <c r="A70" s="3" t="s">
        <v>613</v>
      </c>
      <c r="B70" s="3" t="s">
        <v>662</v>
      </c>
      <c r="C70" s="3" t="s">
        <v>663</v>
      </c>
      <c r="D70" s="3" t="s">
        <v>664</v>
      </c>
      <c r="E70" s="3" t="s">
        <v>639</v>
      </c>
      <c r="F70" s="3" t="s">
        <v>665</v>
      </c>
      <c r="G70" s="3" t="s">
        <v>666</v>
      </c>
      <c r="H70" s="3" t="s">
        <v>667</v>
      </c>
      <c r="L70" s="3" t="s">
        <v>101</v>
      </c>
      <c r="M70" s="3" t="s">
        <v>668</v>
      </c>
      <c r="N70" s="3">
        <v>10.0</v>
      </c>
      <c r="O70" s="3">
        <v>48256.2037970529</v>
      </c>
      <c r="P70" s="3">
        <v>0.733237664532619</v>
      </c>
      <c r="Q70" s="3">
        <v>35383.2661713612</v>
      </c>
      <c r="R70" s="3">
        <v>63.0</v>
      </c>
      <c r="S70" s="3">
        <v>3.0</v>
      </c>
      <c r="T70" s="3">
        <v>1.0</v>
      </c>
      <c r="U70" s="3">
        <v>2.0</v>
      </c>
      <c r="V70" s="3">
        <v>67.0</v>
      </c>
      <c r="W70" s="3">
        <v>0.0</v>
      </c>
      <c r="X70" s="3">
        <v>5.0</v>
      </c>
      <c r="Y70" s="3">
        <v>5.0</v>
      </c>
      <c r="Z70" s="3">
        <v>46.0</v>
      </c>
      <c r="AA70" s="3">
        <v>46.0</v>
      </c>
      <c r="AB70" s="3">
        <v>346.0</v>
      </c>
      <c r="AC70" s="3">
        <v>82.0</v>
      </c>
      <c r="AD70" s="3">
        <v>2199.71299359785</v>
      </c>
      <c r="AE70" s="3">
        <v>21.9375</v>
      </c>
      <c r="AF70" s="3">
        <v>7.0</v>
      </c>
      <c r="AG70" s="3">
        <v>2.0</v>
      </c>
      <c r="AH70" s="3">
        <v>0.0</v>
      </c>
      <c r="AI70" s="3">
        <v>190.0</v>
      </c>
      <c r="AJ70" s="3">
        <v>156.0</v>
      </c>
      <c r="AK70" s="3">
        <v>16.0</v>
      </c>
      <c r="AL70" s="3">
        <v>18.0</v>
      </c>
      <c r="AM70" s="3">
        <v>0.0</v>
      </c>
      <c r="AN70" s="3">
        <v>0.0</v>
      </c>
      <c r="AO70" s="3">
        <v>0.0</v>
      </c>
      <c r="AP70" s="3">
        <v>2.0</v>
      </c>
      <c r="AQ70" s="3">
        <v>15.0</v>
      </c>
      <c r="AR70" s="3">
        <v>16.0</v>
      </c>
      <c r="AS70" s="3">
        <v>63.0</v>
      </c>
      <c r="AT70" s="3">
        <v>410.0</v>
      </c>
      <c r="AU70" s="3" t="s">
        <v>669</v>
      </c>
      <c r="AV70" s="3" t="s">
        <v>670</v>
      </c>
      <c r="AW70" s="3">
        <v>114.0</v>
      </c>
      <c r="AX70" s="3">
        <v>199.0</v>
      </c>
      <c r="AY70" s="3" t="s">
        <v>671</v>
      </c>
      <c r="AZ70" s="3" t="s">
        <v>672</v>
      </c>
      <c r="BA70" s="3">
        <v>1.0</v>
      </c>
      <c r="BB70" s="3">
        <v>86.0</v>
      </c>
      <c r="BC70" s="3">
        <v>0.0</v>
      </c>
      <c r="BD70" s="3">
        <v>0.0</v>
      </c>
      <c r="BE70" s="3">
        <v>0.0</v>
      </c>
      <c r="BG70" s="3">
        <v>0.0</v>
      </c>
      <c r="BH70" s="3">
        <v>0.0</v>
      </c>
      <c r="BI70" s="3">
        <v>0.0</v>
      </c>
      <c r="BJ70" s="3">
        <v>0.0</v>
      </c>
      <c r="BK70" s="3">
        <v>0.0</v>
      </c>
      <c r="BL70" s="3">
        <v>0.0</v>
      </c>
      <c r="BM70" s="3">
        <v>0.0</v>
      </c>
      <c r="BN70" s="3">
        <v>0.0</v>
      </c>
      <c r="BO70" s="3">
        <v>0.0</v>
      </c>
    </row>
    <row r="71" ht="14.25" customHeight="1">
      <c r="A71" s="3" t="s">
        <v>613</v>
      </c>
      <c r="B71" s="3" t="s">
        <v>673</v>
      </c>
      <c r="C71" s="3" t="s">
        <v>674</v>
      </c>
      <c r="D71" s="3" t="s">
        <v>79</v>
      </c>
      <c r="E71" s="3" t="s">
        <v>675</v>
      </c>
      <c r="F71" s="3" t="s">
        <v>676</v>
      </c>
      <c r="G71" s="3" t="s">
        <v>677</v>
      </c>
      <c r="H71" s="3" t="s">
        <v>678</v>
      </c>
      <c r="I71" s="3" t="s">
        <v>679</v>
      </c>
      <c r="L71" s="3" t="s">
        <v>111</v>
      </c>
      <c r="N71" s="3">
        <v>2.0</v>
      </c>
      <c r="O71" s="3">
        <v>6537.61201725569</v>
      </c>
      <c r="P71" s="3">
        <v>0.240132672810126</v>
      </c>
      <c r="Q71" s="3">
        <v>1569.89424749921</v>
      </c>
      <c r="R71" s="3">
        <v>17.0</v>
      </c>
      <c r="S71" s="3">
        <v>0.0</v>
      </c>
      <c r="T71" s="3">
        <v>1.0</v>
      </c>
      <c r="U71" s="3">
        <v>9.0</v>
      </c>
      <c r="V71" s="3">
        <v>18.0</v>
      </c>
      <c r="W71" s="3">
        <v>0.0</v>
      </c>
      <c r="X71" s="3">
        <v>0.0</v>
      </c>
      <c r="Y71" s="3">
        <v>0.0</v>
      </c>
      <c r="Z71" s="3">
        <v>13.0</v>
      </c>
      <c r="AA71" s="3">
        <v>23.0</v>
      </c>
      <c r="AB71" s="3">
        <v>127.0</v>
      </c>
      <c r="AC71" s="3">
        <v>51.0</v>
      </c>
      <c r="AD71" s="3">
        <v>720.39801843038</v>
      </c>
      <c r="AE71" s="3">
        <v>9.075</v>
      </c>
      <c r="AF71" s="3">
        <v>1.0</v>
      </c>
      <c r="AG71" s="3">
        <v>0.0</v>
      </c>
      <c r="AH71" s="3">
        <v>0.0</v>
      </c>
      <c r="AI71" s="3">
        <v>61.0</v>
      </c>
      <c r="AJ71" s="3">
        <v>66.0</v>
      </c>
      <c r="AK71" s="3">
        <v>7.0</v>
      </c>
      <c r="AL71" s="3">
        <v>10.0</v>
      </c>
      <c r="AM71" s="3">
        <v>1.0</v>
      </c>
      <c r="AN71" s="3">
        <v>0.0</v>
      </c>
      <c r="AO71" s="3">
        <v>0.0</v>
      </c>
      <c r="AP71" s="3">
        <v>1.0</v>
      </c>
      <c r="AQ71" s="3">
        <v>0.0</v>
      </c>
      <c r="AR71" s="3">
        <v>2.0</v>
      </c>
      <c r="AS71" s="3">
        <v>17.0</v>
      </c>
      <c r="AT71" s="3">
        <v>150.0</v>
      </c>
      <c r="AU71" s="3" t="s">
        <v>680</v>
      </c>
      <c r="AV71" s="3" t="s">
        <v>681</v>
      </c>
      <c r="AW71" s="3">
        <v>94.0</v>
      </c>
      <c r="AX71" s="3">
        <v>114.0</v>
      </c>
      <c r="AY71" s="3" t="s">
        <v>90</v>
      </c>
      <c r="AZ71" s="3" t="s">
        <v>682</v>
      </c>
      <c r="BA71" s="3">
        <v>1.0</v>
      </c>
      <c r="BB71" s="3">
        <v>21.0</v>
      </c>
      <c r="BC71" s="3">
        <v>0.0</v>
      </c>
      <c r="BD71" s="3">
        <v>0.0</v>
      </c>
      <c r="BE71" s="3">
        <v>0.0</v>
      </c>
      <c r="BG71" s="3">
        <v>1.0</v>
      </c>
      <c r="BH71" s="3">
        <v>1.0</v>
      </c>
      <c r="BI71" s="3">
        <v>0.0</v>
      </c>
      <c r="BJ71" s="3">
        <v>0.0</v>
      </c>
      <c r="BK71" s="3">
        <v>0.0</v>
      </c>
      <c r="BL71" s="3">
        <v>0.0</v>
      </c>
      <c r="BM71" s="3">
        <v>0.0</v>
      </c>
      <c r="BN71" s="3">
        <v>0.0</v>
      </c>
      <c r="BO71" s="3">
        <v>0.0</v>
      </c>
    </row>
    <row r="72" ht="14.25" customHeight="1">
      <c r="A72" s="3" t="s">
        <v>613</v>
      </c>
      <c r="B72" s="3" t="s">
        <v>673</v>
      </c>
      <c r="C72" s="3" t="s">
        <v>683</v>
      </c>
      <c r="D72" s="3" t="s">
        <v>684</v>
      </c>
      <c r="E72" s="3" t="s">
        <v>80</v>
      </c>
      <c r="F72" s="3" t="s">
        <v>685</v>
      </c>
      <c r="G72" s="3" t="s">
        <v>686</v>
      </c>
      <c r="H72" s="3" t="s">
        <v>687</v>
      </c>
      <c r="L72" s="3" t="s">
        <v>111</v>
      </c>
      <c r="N72" s="3">
        <v>1.0</v>
      </c>
      <c r="O72" s="3">
        <v>2361.91716494464</v>
      </c>
      <c r="P72" s="3">
        <v>0.1344180500375</v>
      </c>
      <c r="Q72" s="3">
        <v>317.484299661959</v>
      </c>
      <c r="R72" s="3">
        <v>10.0</v>
      </c>
      <c r="S72" s="3">
        <v>1.0</v>
      </c>
      <c r="T72" s="3">
        <v>0.0</v>
      </c>
      <c r="U72" s="3">
        <v>5.0</v>
      </c>
      <c r="V72" s="3">
        <v>11.0</v>
      </c>
      <c r="W72" s="3">
        <v>0.0</v>
      </c>
      <c r="X72" s="3">
        <v>0.0</v>
      </c>
      <c r="Y72" s="3">
        <v>0.0</v>
      </c>
      <c r="Z72" s="3">
        <v>9.0</v>
      </c>
      <c r="AA72" s="3">
        <v>14.0</v>
      </c>
      <c r="AB72" s="3">
        <v>78.0</v>
      </c>
      <c r="AC72" s="3">
        <v>36.0</v>
      </c>
      <c r="AD72" s="3">
        <v>403.2541501125</v>
      </c>
      <c r="AE72" s="3">
        <v>5.85714285714285</v>
      </c>
      <c r="AF72" s="3">
        <v>0.0</v>
      </c>
      <c r="AG72" s="3">
        <v>0.0</v>
      </c>
      <c r="AH72" s="3">
        <v>0.0</v>
      </c>
      <c r="AI72" s="3">
        <v>37.0</v>
      </c>
      <c r="AJ72" s="3">
        <v>41.0</v>
      </c>
      <c r="AK72" s="3">
        <v>7.0</v>
      </c>
      <c r="AL72" s="3">
        <v>8.0</v>
      </c>
      <c r="AM72" s="3">
        <v>0.0</v>
      </c>
      <c r="AN72" s="3">
        <v>0.0</v>
      </c>
      <c r="AO72" s="3">
        <v>0.0</v>
      </c>
      <c r="AP72" s="3">
        <v>1.0</v>
      </c>
      <c r="AQ72" s="3">
        <v>0.0</v>
      </c>
      <c r="AR72" s="3">
        <v>1.0</v>
      </c>
      <c r="AS72" s="3">
        <v>10.0</v>
      </c>
      <c r="AT72" s="3">
        <v>91.0</v>
      </c>
      <c r="AU72" s="3" t="s">
        <v>688</v>
      </c>
      <c r="AV72" s="3" t="s">
        <v>689</v>
      </c>
      <c r="AW72" s="3">
        <v>116.0</v>
      </c>
      <c r="AX72" s="3">
        <v>127.0</v>
      </c>
      <c r="AY72" s="3" t="s">
        <v>690</v>
      </c>
      <c r="AZ72" s="3" t="s">
        <v>682</v>
      </c>
      <c r="BA72" s="3">
        <v>1.0</v>
      </c>
      <c r="BB72" s="3">
        <v>12.0</v>
      </c>
      <c r="BC72" s="3">
        <v>0.0</v>
      </c>
      <c r="BD72" s="3">
        <v>0.0</v>
      </c>
      <c r="BE72" s="3">
        <v>0.0</v>
      </c>
      <c r="BG72" s="3">
        <v>0.0</v>
      </c>
      <c r="BH72" s="3">
        <v>0.0</v>
      </c>
      <c r="BI72" s="3">
        <v>0.0</v>
      </c>
      <c r="BJ72" s="3">
        <v>0.0</v>
      </c>
      <c r="BK72" s="3">
        <v>0.0</v>
      </c>
      <c r="BL72" s="3">
        <v>0.0</v>
      </c>
      <c r="BM72" s="3">
        <v>0.0</v>
      </c>
      <c r="BN72" s="3">
        <v>0.0</v>
      </c>
      <c r="BO72" s="3">
        <v>0.0</v>
      </c>
    </row>
    <row r="73" ht="14.25" customHeight="1">
      <c r="A73" s="4" t="s">
        <v>613</v>
      </c>
      <c r="B73" s="4" t="s">
        <v>691</v>
      </c>
      <c r="C73" s="4" t="s">
        <v>692</v>
      </c>
      <c r="D73" s="4" t="s">
        <v>385</v>
      </c>
      <c r="E73" s="4" t="s">
        <v>693</v>
      </c>
      <c r="F73" s="4" t="s">
        <v>694</v>
      </c>
      <c r="G73" s="4" t="s">
        <v>695</v>
      </c>
      <c r="H73" s="4" t="s">
        <v>696</v>
      </c>
      <c r="I73" s="4"/>
      <c r="J73" s="4" t="s">
        <v>85</v>
      </c>
      <c r="K73" s="4"/>
      <c r="L73" s="4" t="s">
        <v>101</v>
      </c>
      <c r="M73" s="4" t="s">
        <v>697</v>
      </c>
      <c r="N73" s="4">
        <v>6.0</v>
      </c>
      <c r="O73" s="4">
        <v>43438.721805269</v>
      </c>
      <c r="P73" s="4">
        <v>0.646003995709821</v>
      </c>
      <c r="Q73" s="4">
        <v>28061.5878547311</v>
      </c>
      <c r="R73" s="4">
        <v>43.0</v>
      </c>
      <c r="S73" s="4">
        <v>1.0</v>
      </c>
      <c r="T73" s="4">
        <v>2.0</v>
      </c>
      <c r="U73" s="4">
        <v>12.0</v>
      </c>
      <c r="V73" s="4">
        <v>64.0</v>
      </c>
      <c r="W73" s="4">
        <v>0.0</v>
      </c>
      <c r="X73" s="4">
        <v>4.0</v>
      </c>
      <c r="Y73" s="4">
        <v>10.0</v>
      </c>
      <c r="Z73" s="4">
        <v>34.0</v>
      </c>
      <c r="AA73" s="4">
        <v>67.0</v>
      </c>
      <c r="AB73" s="4">
        <v>304.0</v>
      </c>
      <c r="AC73" s="4">
        <v>83.0</v>
      </c>
      <c r="AD73" s="4">
        <v>1938.01198712946</v>
      </c>
      <c r="AE73" s="4">
        <v>22.4140625</v>
      </c>
      <c r="AF73" s="4">
        <v>6.0</v>
      </c>
      <c r="AG73" s="4">
        <v>7.0</v>
      </c>
      <c r="AH73" s="4">
        <v>0.0</v>
      </c>
      <c r="AI73" s="4">
        <v>153.0</v>
      </c>
      <c r="AJ73" s="4">
        <v>151.0</v>
      </c>
      <c r="AK73" s="4">
        <v>13.0</v>
      </c>
      <c r="AL73" s="4">
        <v>22.0</v>
      </c>
      <c r="AM73" s="4">
        <v>0.0</v>
      </c>
      <c r="AN73" s="4">
        <v>1.0</v>
      </c>
      <c r="AO73" s="4">
        <v>0.0</v>
      </c>
      <c r="AP73" s="4">
        <v>2.0</v>
      </c>
      <c r="AQ73" s="4">
        <v>5.0</v>
      </c>
      <c r="AR73" s="4">
        <v>7.0</v>
      </c>
      <c r="AS73" s="4">
        <v>43.0</v>
      </c>
      <c r="AT73" s="4">
        <v>377.0</v>
      </c>
      <c r="AU73" s="4" t="s">
        <v>698</v>
      </c>
      <c r="AV73" s="4" t="s">
        <v>699</v>
      </c>
      <c r="AW73" s="4">
        <v>78.0</v>
      </c>
      <c r="AX73" s="4">
        <v>130.0</v>
      </c>
      <c r="AY73" s="4" t="s">
        <v>700</v>
      </c>
      <c r="AZ73" s="4" t="s">
        <v>701</v>
      </c>
      <c r="BA73" s="4">
        <v>1.0</v>
      </c>
      <c r="BB73" s="4">
        <v>53.0</v>
      </c>
      <c r="BC73" s="4">
        <v>0.0</v>
      </c>
      <c r="BD73" s="4">
        <v>0.0</v>
      </c>
      <c r="BE73" s="4">
        <v>0.0</v>
      </c>
      <c r="BF73" s="4">
        <v>1.0</v>
      </c>
      <c r="BG73" s="4">
        <v>0.0</v>
      </c>
      <c r="BH73" s="4">
        <v>0.0</v>
      </c>
      <c r="BI73" s="4">
        <v>0.0</v>
      </c>
      <c r="BJ73" s="4">
        <v>0.0</v>
      </c>
      <c r="BK73" s="4">
        <v>0.0</v>
      </c>
      <c r="BL73" s="4">
        <v>0.0</v>
      </c>
      <c r="BM73" s="4">
        <v>0.0</v>
      </c>
      <c r="BN73" s="4">
        <v>0.0</v>
      </c>
      <c r="BO73" s="4">
        <v>0.0</v>
      </c>
      <c r="BP73" s="4">
        <v>1.0</v>
      </c>
      <c r="BQ73" s="4"/>
      <c r="BR73" s="4"/>
      <c r="BS73" s="4"/>
      <c r="BT73" s="4"/>
      <c r="BU73" s="4" t="s">
        <v>214</v>
      </c>
      <c r="BV73" s="5" t="s">
        <v>702</v>
      </c>
      <c r="BW73" s="4" t="s">
        <v>216</v>
      </c>
      <c r="BX73" s="4" t="s">
        <v>703</v>
      </c>
      <c r="BY73" s="6" t="s">
        <v>217</v>
      </c>
      <c r="BZ73" s="6" t="s">
        <v>217</v>
      </c>
      <c r="CA73" s="6" t="s">
        <v>217</v>
      </c>
      <c r="CB73" s="6" t="s">
        <v>218</v>
      </c>
    </row>
    <row r="74" ht="14.25" customHeight="1">
      <c r="A74" s="3" t="s">
        <v>613</v>
      </c>
      <c r="B74" s="3" t="s">
        <v>691</v>
      </c>
      <c r="C74" s="3" t="s">
        <v>704</v>
      </c>
      <c r="D74" s="3" t="s">
        <v>684</v>
      </c>
      <c r="E74" s="3" t="s">
        <v>675</v>
      </c>
      <c r="F74" s="3" t="s">
        <v>705</v>
      </c>
      <c r="G74" s="3" t="s">
        <v>706</v>
      </c>
      <c r="H74" s="3" t="s">
        <v>707</v>
      </c>
      <c r="L74" s="3" t="s">
        <v>262</v>
      </c>
      <c r="M74" s="3" t="s">
        <v>443</v>
      </c>
      <c r="N74" s="3">
        <v>3.0</v>
      </c>
      <c r="O74" s="3">
        <v>9771.15825272597</v>
      </c>
      <c r="P74" s="3">
        <v>0.186117300051923</v>
      </c>
      <c r="Q74" s="3">
        <v>1818.58159237742</v>
      </c>
      <c r="R74" s="3">
        <v>17.0</v>
      </c>
      <c r="S74" s="3">
        <v>1.0</v>
      </c>
      <c r="T74" s="3">
        <v>1.0</v>
      </c>
      <c r="U74" s="3">
        <v>5.0</v>
      </c>
      <c r="V74" s="3">
        <v>25.0</v>
      </c>
      <c r="W74" s="3">
        <v>0.0</v>
      </c>
      <c r="X74" s="3">
        <v>0.0</v>
      </c>
      <c r="Y74" s="3">
        <v>0.0</v>
      </c>
      <c r="Z74" s="3">
        <v>13.0</v>
      </c>
      <c r="AA74" s="3">
        <v>24.0</v>
      </c>
      <c r="AB74" s="3">
        <v>108.0</v>
      </c>
      <c r="AC74" s="3">
        <v>36.0</v>
      </c>
      <c r="AD74" s="3">
        <v>558.351900155769</v>
      </c>
      <c r="AE74" s="3">
        <v>17.5</v>
      </c>
      <c r="AF74" s="3">
        <v>2.0</v>
      </c>
      <c r="AG74" s="3">
        <v>2.0</v>
      </c>
      <c r="AH74" s="3">
        <v>0.0</v>
      </c>
      <c r="AI74" s="3">
        <v>53.0</v>
      </c>
      <c r="AJ74" s="3">
        <v>55.0</v>
      </c>
      <c r="AK74" s="3">
        <v>2.0</v>
      </c>
      <c r="AL74" s="3">
        <v>5.0</v>
      </c>
      <c r="AM74" s="3">
        <v>0.0</v>
      </c>
      <c r="AN74" s="3">
        <v>0.0</v>
      </c>
      <c r="AO74" s="3">
        <v>0.0</v>
      </c>
      <c r="AP74" s="3">
        <v>1.0</v>
      </c>
      <c r="AQ74" s="3">
        <v>1.0</v>
      </c>
      <c r="AR74" s="3">
        <v>4.0</v>
      </c>
      <c r="AS74" s="3">
        <v>17.0</v>
      </c>
      <c r="AT74" s="3">
        <v>139.0</v>
      </c>
      <c r="AU74" s="3" t="s">
        <v>708</v>
      </c>
      <c r="AV74" s="3" t="s">
        <v>709</v>
      </c>
      <c r="AW74" s="3">
        <v>132.0</v>
      </c>
      <c r="AX74" s="3">
        <v>151.0</v>
      </c>
      <c r="AY74" s="3" t="s">
        <v>710</v>
      </c>
      <c r="AZ74" s="3" t="s">
        <v>701</v>
      </c>
      <c r="BA74" s="3">
        <v>1.0</v>
      </c>
      <c r="BB74" s="3">
        <v>20.0</v>
      </c>
      <c r="BC74" s="3">
        <v>0.0</v>
      </c>
      <c r="BD74" s="3">
        <v>0.0</v>
      </c>
      <c r="BE74" s="3">
        <v>0.0</v>
      </c>
      <c r="BG74" s="3">
        <v>0.0</v>
      </c>
      <c r="BH74" s="3">
        <v>1.0</v>
      </c>
      <c r="BI74" s="3">
        <v>0.0</v>
      </c>
      <c r="BJ74" s="3">
        <v>0.0</v>
      </c>
      <c r="BK74" s="3">
        <v>0.0</v>
      </c>
      <c r="BL74" s="3">
        <v>0.0</v>
      </c>
      <c r="BM74" s="3">
        <v>0.0</v>
      </c>
      <c r="BN74" s="3">
        <v>0.0</v>
      </c>
      <c r="BO74" s="3">
        <v>0.0</v>
      </c>
    </row>
    <row r="75" ht="14.25" customHeight="1">
      <c r="A75" s="4" t="s">
        <v>613</v>
      </c>
      <c r="B75" s="4" t="s">
        <v>711</v>
      </c>
      <c r="C75" s="4" t="s">
        <v>370</v>
      </c>
      <c r="D75" s="4" t="s">
        <v>371</v>
      </c>
      <c r="E75" s="4" t="s">
        <v>80</v>
      </c>
      <c r="F75" s="4" t="s">
        <v>712</v>
      </c>
      <c r="G75" s="4" t="s">
        <v>373</v>
      </c>
      <c r="H75" s="4"/>
      <c r="I75" s="4" t="s">
        <v>713</v>
      </c>
      <c r="J75" s="4"/>
      <c r="K75" s="4"/>
      <c r="L75" s="4" t="s">
        <v>262</v>
      </c>
      <c r="M75" s="4" t="s">
        <v>714</v>
      </c>
      <c r="N75" s="4">
        <v>1.0</v>
      </c>
      <c r="O75" s="4">
        <v>614.378701488603</v>
      </c>
      <c r="P75" s="4">
        <v>0.0475412090437609</v>
      </c>
      <c r="Q75" s="4">
        <v>29.2083062795041</v>
      </c>
      <c r="R75" s="4">
        <v>7.0</v>
      </c>
      <c r="S75" s="4">
        <v>1.0</v>
      </c>
      <c r="T75" s="4">
        <v>0.0</v>
      </c>
      <c r="U75" s="4">
        <v>0.0</v>
      </c>
      <c r="V75" s="4">
        <v>8.0</v>
      </c>
      <c r="W75" s="4">
        <v>0.0</v>
      </c>
      <c r="X75" s="4">
        <v>0.0</v>
      </c>
      <c r="Y75" s="4">
        <v>0.0</v>
      </c>
      <c r="Z75" s="4">
        <v>6.0</v>
      </c>
      <c r="AA75" s="4">
        <v>6.0</v>
      </c>
      <c r="AB75" s="4">
        <v>33.0</v>
      </c>
      <c r="AC75" s="4">
        <v>20.0</v>
      </c>
      <c r="AD75" s="4">
        <v>142.623627131282</v>
      </c>
      <c r="AE75" s="4">
        <v>4.3076923076923</v>
      </c>
      <c r="AF75" s="4">
        <v>0.0</v>
      </c>
      <c r="AG75" s="4">
        <v>0.0</v>
      </c>
      <c r="AH75" s="4">
        <v>0.0</v>
      </c>
      <c r="AI75" s="4">
        <v>17.0</v>
      </c>
      <c r="AJ75" s="4">
        <v>16.0</v>
      </c>
      <c r="AK75" s="4">
        <v>1.0</v>
      </c>
      <c r="AL75" s="4">
        <v>0.0</v>
      </c>
      <c r="AM75" s="4">
        <v>1.0</v>
      </c>
      <c r="AN75" s="4">
        <v>0.0</v>
      </c>
      <c r="AO75" s="4">
        <v>0.0</v>
      </c>
      <c r="AP75" s="4">
        <v>1.0</v>
      </c>
      <c r="AQ75" s="4">
        <v>4.0</v>
      </c>
      <c r="AR75" s="4"/>
      <c r="AS75" s="4"/>
      <c r="AT75" s="4"/>
      <c r="AU75" s="4"/>
      <c r="AV75" s="4"/>
      <c r="AW75" s="4"/>
      <c r="AX75" s="4"/>
      <c r="AY75" s="4"/>
      <c r="AZ75" s="4"/>
      <c r="BA75" s="4"/>
      <c r="BB75" s="4"/>
      <c r="BC75" s="4"/>
      <c r="BD75" s="4"/>
      <c r="BE75" s="4"/>
      <c r="BF75" s="4"/>
      <c r="BG75" s="4">
        <v>0.0</v>
      </c>
      <c r="BH75" s="4">
        <v>0.0</v>
      </c>
      <c r="BI75" s="4">
        <v>1.0</v>
      </c>
      <c r="BJ75" s="4">
        <v>0.0</v>
      </c>
      <c r="BK75" s="4">
        <v>0.0</v>
      </c>
      <c r="BL75" s="4">
        <v>0.0</v>
      </c>
      <c r="BM75" s="4">
        <v>0.0</v>
      </c>
      <c r="BN75" s="4">
        <v>0.0</v>
      </c>
      <c r="BO75" s="4">
        <v>0.0</v>
      </c>
      <c r="BP75" s="4">
        <v>1.0</v>
      </c>
      <c r="BQ75" s="4"/>
      <c r="BR75" s="4"/>
      <c r="BS75" s="4"/>
      <c r="BT75" s="4"/>
      <c r="BU75" s="4" t="s">
        <v>170</v>
      </c>
      <c r="BV75" s="5" t="s">
        <v>635</v>
      </c>
      <c r="BW75" s="4"/>
      <c r="BX75" s="4"/>
      <c r="BY75" s="4"/>
      <c r="BZ75" s="4"/>
      <c r="CA75" s="4"/>
      <c r="CB75" s="4"/>
    </row>
    <row r="76" ht="14.25" customHeight="1">
      <c r="A76" s="3" t="s">
        <v>613</v>
      </c>
      <c r="B76" s="3" t="s">
        <v>715</v>
      </c>
      <c r="C76" s="3" t="s">
        <v>615</v>
      </c>
      <c r="D76" s="3" t="s">
        <v>616</v>
      </c>
      <c r="E76" s="3" t="s">
        <v>386</v>
      </c>
      <c r="F76" s="3" t="s">
        <v>716</v>
      </c>
      <c r="G76" s="3" t="s">
        <v>618</v>
      </c>
      <c r="L76" s="3" t="s">
        <v>101</v>
      </c>
      <c r="M76" s="3" t="s">
        <v>717</v>
      </c>
      <c r="N76" s="3">
        <v>1.0</v>
      </c>
      <c r="O76" s="3">
        <v>271.816278943147</v>
      </c>
      <c r="P76" s="3">
        <v>0.0258872646612521</v>
      </c>
      <c r="Q76" s="3">
        <v>7.036579952238</v>
      </c>
      <c r="R76" s="3">
        <v>4.0</v>
      </c>
      <c r="S76" s="3">
        <v>2.0</v>
      </c>
      <c r="T76" s="3">
        <v>0.0</v>
      </c>
      <c r="U76" s="3">
        <v>0.0</v>
      </c>
      <c r="V76" s="3">
        <v>2.0</v>
      </c>
      <c r="W76" s="3">
        <v>0.0</v>
      </c>
      <c r="X76" s="3">
        <v>0.0</v>
      </c>
      <c r="Y76" s="3">
        <v>0.0</v>
      </c>
      <c r="Z76" s="3">
        <v>3.0</v>
      </c>
      <c r="AA76" s="3">
        <v>1.0</v>
      </c>
      <c r="AB76" s="3">
        <v>19.0</v>
      </c>
      <c r="AC76" s="3">
        <v>17.0</v>
      </c>
      <c r="AD76" s="3">
        <v>77.6617939837564</v>
      </c>
      <c r="AE76" s="3">
        <v>3.5</v>
      </c>
      <c r="AF76" s="3">
        <v>0.0</v>
      </c>
      <c r="AG76" s="3">
        <v>0.0</v>
      </c>
      <c r="AH76" s="3">
        <v>0.0</v>
      </c>
      <c r="AI76" s="3">
        <v>9.0</v>
      </c>
      <c r="AJ76" s="3">
        <v>10.0</v>
      </c>
      <c r="AK76" s="3">
        <v>2.0</v>
      </c>
      <c r="AL76" s="3">
        <v>0.0</v>
      </c>
      <c r="AM76" s="3">
        <v>0.0</v>
      </c>
      <c r="AN76" s="3">
        <v>0.0</v>
      </c>
      <c r="AO76" s="3">
        <v>0.0</v>
      </c>
      <c r="AP76" s="3">
        <v>2.0</v>
      </c>
      <c r="AQ76" s="3">
        <v>1.0</v>
      </c>
      <c r="BG76" s="3">
        <v>0.0</v>
      </c>
      <c r="BH76" s="3">
        <v>0.0</v>
      </c>
      <c r="BI76" s="3">
        <v>0.0</v>
      </c>
      <c r="BJ76" s="3">
        <v>0.0</v>
      </c>
      <c r="BK76" s="3">
        <v>0.0</v>
      </c>
      <c r="BL76" s="3">
        <v>0.0</v>
      </c>
      <c r="BM76" s="3">
        <v>0.0</v>
      </c>
      <c r="BN76" s="3">
        <v>0.0</v>
      </c>
      <c r="BO76" s="3">
        <v>0.0</v>
      </c>
    </row>
    <row r="77" ht="14.25" customHeight="1">
      <c r="A77" s="3" t="s">
        <v>613</v>
      </c>
      <c r="B77" s="3" t="s">
        <v>718</v>
      </c>
      <c r="C77" s="3" t="s">
        <v>63</v>
      </c>
      <c r="D77" s="3" t="s">
        <v>79</v>
      </c>
      <c r="E77" s="3" t="s">
        <v>80</v>
      </c>
      <c r="F77" s="3" t="s">
        <v>719</v>
      </c>
      <c r="G77" s="3" t="s">
        <v>720</v>
      </c>
      <c r="H77" s="3" t="s">
        <v>721</v>
      </c>
      <c r="I77" s="3" t="s">
        <v>722</v>
      </c>
      <c r="L77" s="3" t="s">
        <v>101</v>
      </c>
      <c r="M77" s="3" t="s">
        <v>723</v>
      </c>
      <c r="N77" s="3">
        <v>1.0</v>
      </c>
      <c r="O77" s="3">
        <v>1162.27476418145</v>
      </c>
      <c r="P77" s="3">
        <v>0.0629565497264955</v>
      </c>
      <c r="Q77" s="3">
        <v>73.1728089870408</v>
      </c>
      <c r="R77" s="3">
        <v>7.0</v>
      </c>
      <c r="S77" s="3">
        <v>0.0</v>
      </c>
      <c r="T77" s="3">
        <v>0.0</v>
      </c>
      <c r="U77" s="3">
        <v>1.0</v>
      </c>
      <c r="V77" s="3">
        <v>6.0</v>
      </c>
      <c r="W77" s="3">
        <v>0.0</v>
      </c>
      <c r="X77" s="3">
        <v>4.0</v>
      </c>
      <c r="Y77" s="3">
        <v>4.0</v>
      </c>
      <c r="Z77" s="3">
        <v>6.0</v>
      </c>
      <c r="AA77" s="3">
        <v>7.0</v>
      </c>
      <c r="AB77" s="3">
        <v>43.0</v>
      </c>
      <c r="AC77" s="3">
        <v>21.0</v>
      </c>
      <c r="AD77" s="3">
        <v>188.869649179486</v>
      </c>
      <c r="AE77" s="3">
        <v>6.15384615384615</v>
      </c>
      <c r="AF77" s="3">
        <v>0.0</v>
      </c>
      <c r="AG77" s="3">
        <v>0.0</v>
      </c>
      <c r="AH77" s="3">
        <v>0.0</v>
      </c>
      <c r="AI77" s="3">
        <v>23.0</v>
      </c>
      <c r="AJ77" s="3">
        <v>20.0</v>
      </c>
      <c r="AK77" s="3">
        <v>2.0</v>
      </c>
      <c r="AL77" s="3">
        <v>3.0</v>
      </c>
      <c r="AM77" s="3">
        <v>2.0</v>
      </c>
      <c r="AN77" s="3">
        <v>0.0</v>
      </c>
      <c r="AO77" s="3">
        <v>0.0</v>
      </c>
      <c r="AP77" s="3">
        <v>2.0</v>
      </c>
      <c r="AQ77" s="3">
        <v>1.0</v>
      </c>
      <c r="AR77" s="3">
        <v>1.0</v>
      </c>
      <c r="AS77" s="3">
        <v>7.0</v>
      </c>
      <c r="AT77" s="3">
        <v>48.0</v>
      </c>
      <c r="AU77" s="3" t="s">
        <v>724</v>
      </c>
      <c r="AV77" s="3" t="s">
        <v>725</v>
      </c>
      <c r="AW77" s="3">
        <v>79.0</v>
      </c>
      <c r="AX77" s="3">
        <v>85.0</v>
      </c>
      <c r="AY77" s="3" t="s">
        <v>90</v>
      </c>
      <c r="AZ77" s="3" t="s">
        <v>726</v>
      </c>
      <c r="BA77" s="3">
        <v>1.0</v>
      </c>
      <c r="BB77" s="3">
        <v>7.0</v>
      </c>
      <c r="BC77" s="3">
        <v>0.0</v>
      </c>
      <c r="BD77" s="3">
        <v>0.0</v>
      </c>
      <c r="BE77" s="3">
        <v>0.0</v>
      </c>
      <c r="BG77" s="3">
        <v>0.0</v>
      </c>
      <c r="BH77" s="3">
        <v>0.0</v>
      </c>
      <c r="BI77" s="3">
        <v>0.0</v>
      </c>
      <c r="BJ77" s="3">
        <v>0.0</v>
      </c>
      <c r="BK77" s="3">
        <v>0.0</v>
      </c>
      <c r="BL77" s="3">
        <v>0.0</v>
      </c>
      <c r="BM77" s="3">
        <v>0.0</v>
      </c>
      <c r="BN77" s="3">
        <v>0.0</v>
      </c>
      <c r="BO77" s="3">
        <v>0.0</v>
      </c>
    </row>
    <row r="78" ht="14.25" customHeight="1">
      <c r="A78" s="3" t="s">
        <v>613</v>
      </c>
      <c r="B78" s="3" t="s">
        <v>718</v>
      </c>
      <c r="C78" s="3" t="s">
        <v>64</v>
      </c>
      <c r="D78" s="3" t="s">
        <v>79</v>
      </c>
      <c r="E78" s="3" t="s">
        <v>80</v>
      </c>
      <c r="F78" s="3" t="s">
        <v>727</v>
      </c>
      <c r="H78" s="3" t="s">
        <v>728</v>
      </c>
      <c r="I78" s="3" t="s">
        <v>729</v>
      </c>
      <c r="L78" s="3" t="s">
        <v>101</v>
      </c>
      <c r="M78" s="3" t="s">
        <v>723</v>
      </c>
      <c r="N78" s="3">
        <v>1.0</v>
      </c>
      <c r="O78" s="3">
        <v>241.057215924619</v>
      </c>
      <c r="P78" s="3">
        <v>0.0234361182148935</v>
      </c>
      <c r="Q78" s="3">
        <v>5.64944540896251</v>
      </c>
      <c r="R78" s="3">
        <v>4.0</v>
      </c>
      <c r="S78" s="3">
        <v>0.0</v>
      </c>
      <c r="T78" s="3">
        <v>0.0</v>
      </c>
      <c r="U78" s="3">
        <v>0.0</v>
      </c>
      <c r="V78" s="3">
        <v>1.0</v>
      </c>
      <c r="W78" s="3">
        <v>0.0</v>
      </c>
      <c r="X78" s="3">
        <v>0.0</v>
      </c>
      <c r="Y78" s="3">
        <v>0.0</v>
      </c>
      <c r="Z78" s="3">
        <v>3.0</v>
      </c>
      <c r="AA78" s="3">
        <v>3.0</v>
      </c>
      <c r="AB78" s="3">
        <v>19.0</v>
      </c>
      <c r="AC78" s="3">
        <v>13.0</v>
      </c>
      <c r="AD78" s="3">
        <v>70.3083546446807</v>
      </c>
      <c r="AE78" s="3">
        <v>3.42857142857142</v>
      </c>
      <c r="AF78" s="3">
        <v>0.0</v>
      </c>
      <c r="AG78" s="3">
        <v>0.0</v>
      </c>
      <c r="AH78" s="3">
        <v>0.0</v>
      </c>
      <c r="AI78" s="3">
        <v>11.0</v>
      </c>
      <c r="AJ78" s="3">
        <v>8.0</v>
      </c>
      <c r="AK78" s="3">
        <v>0.0</v>
      </c>
      <c r="AL78" s="3">
        <v>1.0</v>
      </c>
      <c r="AM78" s="3">
        <v>2.0</v>
      </c>
      <c r="AN78" s="3">
        <v>0.0</v>
      </c>
      <c r="AO78" s="3">
        <v>0.0</v>
      </c>
      <c r="AP78" s="3">
        <v>2.0</v>
      </c>
      <c r="AQ78" s="3">
        <v>1.0</v>
      </c>
      <c r="AR78" s="3">
        <v>1.0</v>
      </c>
      <c r="AS78" s="3">
        <v>4.0</v>
      </c>
      <c r="AT78" s="3">
        <v>20.0</v>
      </c>
      <c r="AU78" s="3" t="s">
        <v>730</v>
      </c>
      <c r="AV78" s="3" t="s">
        <v>731</v>
      </c>
      <c r="AW78" s="3">
        <v>88.0</v>
      </c>
      <c r="AX78" s="3">
        <v>91.0</v>
      </c>
      <c r="AY78" s="3" t="s">
        <v>90</v>
      </c>
      <c r="AZ78" s="3" t="s">
        <v>726</v>
      </c>
      <c r="BA78" s="3">
        <v>1.0</v>
      </c>
      <c r="BB78" s="3">
        <v>4.0</v>
      </c>
      <c r="BC78" s="3">
        <v>0.0</v>
      </c>
      <c r="BD78" s="3">
        <v>0.0</v>
      </c>
      <c r="BE78" s="3">
        <v>0.0</v>
      </c>
      <c r="BG78" s="3">
        <v>0.0</v>
      </c>
      <c r="BH78" s="3">
        <v>0.0</v>
      </c>
      <c r="BI78" s="3">
        <v>0.0</v>
      </c>
      <c r="BJ78" s="3">
        <v>0.0</v>
      </c>
      <c r="BK78" s="3">
        <v>0.0</v>
      </c>
      <c r="BL78" s="3">
        <v>0.0</v>
      </c>
      <c r="BM78" s="3">
        <v>0.0</v>
      </c>
      <c r="BN78" s="3">
        <v>0.0</v>
      </c>
      <c r="BO78" s="3">
        <v>0.0</v>
      </c>
    </row>
    <row r="79" ht="14.25" customHeight="1">
      <c r="A79" s="3" t="s">
        <v>613</v>
      </c>
      <c r="B79" s="3" t="s">
        <v>732</v>
      </c>
      <c r="C79" s="3" t="s">
        <v>733</v>
      </c>
      <c r="D79" s="3" t="s">
        <v>79</v>
      </c>
      <c r="E79" s="3" t="s">
        <v>80</v>
      </c>
      <c r="F79" s="3" t="s">
        <v>734</v>
      </c>
      <c r="G79" s="3" t="s">
        <v>735</v>
      </c>
      <c r="H79" s="3" t="s">
        <v>736</v>
      </c>
      <c r="I79" s="3" t="s">
        <v>737</v>
      </c>
      <c r="J79" s="3" t="s">
        <v>738</v>
      </c>
      <c r="L79" s="3" t="s">
        <v>111</v>
      </c>
      <c r="M79" s="3" t="s">
        <v>739</v>
      </c>
      <c r="N79" s="3">
        <v>7.0</v>
      </c>
      <c r="O79" s="3">
        <v>42015.935420267</v>
      </c>
      <c r="P79" s="3">
        <v>0.983131493823983</v>
      </c>
      <c r="Q79" s="3">
        <v>41307.1893541392</v>
      </c>
      <c r="R79" s="3">
        <v>59.0</v>
      </c>
      <c r="S79" s="3">
        <v>0.0</v>
      </c>
      <c r="T79" s="3">
        <v>2.0</v>
      </c>
      <c r="U79" s="3">
        <v>11.0</v>
      </c>
      <c r="V79" s="3">
        <v>56.0</v>
      </c>
      <c r="W79" s="3">
        <v>0.0</v>
      </c>
      <c r="X79" s="3">
        <v>6.0</v>
      </c>
      <c r="Y79" s="3">
        <v>7.0</v>
      </c>
      <c r="Z79" s="3">
        <v>36.0</v>
      </c>
      <c r="AA79" s="3">
        <v>76.0</v>
      </c>
      <c r="AB79" s="3">
        <v>420.0</v>
      </c>
      <c r="AC79" s="3">
        <v>130.0</v>
      </c>
      <c r="AD79" s="3">
        <v>2949.39448147195</v>
      </c>
      <c r="AE79" s="3">
        <v>14.2456140350877</v>
      </c>
      <c r="AF79" s="3">
        <v>8.0</v>
      </c>
      <c r="AG79" s="3">
        <v>1.0</v>
      </c>
      <c r="AH79" s="3">
        <v>0.0</v>
      </c>
      <c r="AI79" s="3">
        <v>217.0</v>
      </c>
      <c r="AJ79" s="3">
        <v>203.0</v>
      </c>
      <c r="AK79" s="3">
        <v>19.0</v>
      </c>
      <c r="AL79" s="3">
        <v>28.0</v>
      </c>
      <c r="AM79" s="3">
        <v>5.0</v>
      </c>
      <c r="AN79" s="3">
        <v>2.0</v>
      </c>
      <c r="AO79" s="3">
        <v>0.0</v>
      </c>
      <c r="AP79" s="3">
        <v>1.0</v>
      </c>
      <c r="AQ79" s="3">
        <v>3.0</v>
      </c>
      <c r="AR79" s="3">
        <v>7.0</v>
      </c>
      <c r="AS79" s="3">
        <v>59.0</v>
      </c>
      <c r="AT79" s="3">
        <v>506.0</v>
      </c>
      <c r="AU79" s="3" t="s">
        <v>740</v>
      </c>
      <c r="AV79" s="3" t="s">
        <v>741</v>
      </c>
      <c r="AW79" s="3">
        <v>261.0</v>
      </c>
      <c r="AX79" s="3">
        <v>333.0</v>
      </c>
      <c r="AY79" s="3" t="s">
        <v>90</v>
      </c>
      <c r="AZ79" s="3" t="s">
        <v>742</v>
      </c>
      <c r="BA79" s="3">
        <v>1.0</v>
      </c>
      <c r="BB79" s="3">
        <v>73.0</v>
      </c>
      <c r="BC79" s="3">
        <v>0.0</v>
      </c>
      <c r="BD79" s="3">
        <v>0.0</v>
      </c>
      <c r="BE79" s="3">
        <v>0.0</v>
      </c>
      <c r="BF79" s="3">
        <v>1.0</v>
      </c>
      <c r="BG79" s="3">
        <v>0.0</v>
      </c>
      <c r="BH79" s="3">
        <v>0.0</v>
      </c>
      <c r="BI79" s="3">
        <v>1.0</v>
      </c>
      <c r="BJ79" s="3">
        <v>0.0</v>
      </c>
      <c r="BK79" s="3">
        <v>0.0</v>
      </c>
      <c r="BL79" s="3">
        <v>0.0</v>
      </c>
      <c r="BM79" s="3">
        <v>0.0</v>
      </c>
      <c r="BN79" s="3">
        <v>0.0</v>
      </c>
      <c r="BO79" s="3">
        <v>0.0</v>
      </c>
    </row>
    <row r="80" ht="14.25" customHeight="1">
      <c r="A80" s="3" t="s">
        <v>613</v>
      </c>
      <c r="B80" s="3" t="s">
        <v>743</v>
      </c>
      <c r="C80" s="3" t="s">
        <v>744</v>
      </c>
      <c r="D80" s="3" t="s">
        <v>79</v>
      </c>
      <c r="E80" s="3" t="s">
        <v>478</v>
      </c>
      <c r="F80" s="3" t="s">
        <v>745</v>
      </c>
      <c r="G80" s="3" t="s">
        <v>746</v>
      </c>
      <c r="H80" s="3" t="s">
        <v>747</v>
      </c>
      <c r="J80" s="3" t="s">
        <v>285</v>
      </c>
      <c r="L80" s="3" t="s">
        <v>101</v>
      </c>
      <c r="M80" s="3" t="s">
        <v>748</v>
      </c>
      <c r="N80" s="3">
        <v>6.0</v>
      </c>
      <c r="O80" s="3">
        <v>18284.9763466017</v>
      </c>
      <c r="P80" s="3">
        <v>0.347075939912348</v>
      </c>
      <c r="Q80" s="3">
        <v>6346.27535177187</v>
      </c>
      <c r="R80" s="3">
        <v>31.0</v>
      </c>
      <c r="S80" s="3">
        <v>0.0</v>
      </c>
      <c r="T80" s="3">
        <v>1.0</v>
      </c>
      <c r="U80" s="3">
        <v>5.0</v>
      </c>
      <c r="V80" s="3">
        <v>31.0</v>
      </c>
      <c r="W80" s="3">
        <v>0.0</v>
      </c>
      <c r="X80" s="3">
        <v>2.0</v>
      </c>
      <c r="Y80" s="3">
        <v>2.0</v>
      </c>
      <c r="Z80" s="3">
        <v>23.0</v>
      </c>
      <c r="AA80" s="3">
        <v>32.0</v>
      </c>
      <c r="AB80" s="3">
        <v>177.0</v>
      </c>
      <c r="AC80" s="3">
        <v>59.0</v>
      </c>
      <c r="AD80" s="3">
        <v>1041.22781973704</v>
      </c>
      <c r="AE80" s="3">
        <v>17.5609756097561</v>
      </c>
      <c r="AF80" s="3">
        <v>7.0</v>
      </c>
      <c r="AG80" s="3">
        <v>0.0</v>
      </c>
      <c r="AH80" s="3">
        <v>0.0</v>
      </c>
      <c r="AI80" s="3">
        <v>97.0</v>
      </c>
      <c r="AJ80" s="3">
        <v>80.0</v>
      </c>
      <c r="AK80" s="3">
        <v>8.0</v>
      </c>
      <c r="AL80" s="3">
        <v>11.0</v>
      </c>
      <c r="AM80" s="3">
        <v>0.0</v>
      </c>
      <c r="AN80" s="3">
        <v>1.0</v>
      </c>
      <c r="AO80" s="3">
        <v>0.0</v>
      </c>
      <c r="AP80" s="3">
        <v>2.0</v>
      </c>
      <c r="AQ80" s="3">
        <v>5.0</v>
      </c>
      <c r="BG80" s="3">
        <v>0.0</v>
      </c>
      <c r="BH80" s="3">
        <v>0.0</v>
      </c>
      <c r="BI80" s="3">
        <v>0.0</v>
      </c>
      <c r="BJ80" s="3">
        <v>0.0</v>
      </c>
      <c r="BK80" s="3">
        <v>0.0</v>
      </c>
      <c r="BL80" s="3">
        <v>0.0</v>
      </c>
      <c r="BM80" s="3">
        <v>0.0</v>
      </c>
      <c r="BN80" s="3">
        <v>0.0</v>
      </c>
      <c r="BO80" s="3">
        <v>0.0</v>
      </c>
    </row>
    <row r="81" ht="14.25" customHeight="1">
      <c r="A81" s="3" t="s">
        <v>749</v>
      </c>
      <c r="B81" s="3" t="s">
        <v>750</v>
      </c>
      <c r="C81" s="3" t="s">
        <v>751</v>
      </c>
      <c r="D81" s="3" t="s">
        <v>79</v>
      </c>
      <c r="E81" s="3" t="s">
        <v>80</v>
      </c>
      <c r="F81" s="3" t="s">
        <v>752</v>
      </c>
      <c r="G81" s="3" t="s">
        <v>753</v>
      </c>
      <c r="L81" s="3" t="s">
        <v>754</v>
      </c>
      <c r="M81" s="3" t="s">
        <v>755</v>
      </c>
      <c r="N81" s="3">
        <v>1.0</v>
      </c>
      <c r="O81" s="3">
        <v>558.0</v>
      </c>
      <c r="P81" s="3">
        <v>0.0413333333333333</v>
      </c>
      <c r="Q81" s="3">
        <v>23.064</v>
      </c>
      <c r="R81" s="3">
        <v>5.0</v>
      </c>
      <c r="S81" s="3">
        <v>0.0</v>
      </c>
      <c r="T81" s="3">
        <v>0.0</v>
      </c>
      <c r="U81" s="3">
        <v>0.0</v>
      </c>
      <c r="V81" s="3">
        <v>9.0</v>
      </c>
      <c r="W81" s="3">
        <v>0.0</v>
      </c>
      <c r="X81" s="3">
        <v>0.0</v>
      </c>
      <c r="Y81" s="3">
        <v>0.0</v>
      </c>
      <c r="Z81" s="3">
        <v>4.0</v>
      </c>
      <c r="AA81" s="3">
        <v>3.0</v>
      </c>
      <c r="AB81" s="3">
        <v>31.0</v>
      </c>
      <c r="AC81" s="3">
        <v>16.0</v>
      </c>
      <c r="AD81" s="3">
        <v>124.0</v>
      </c>
      <c r="AE81" s="3">
        <v>4.5</v>
      </c>
      <c r="AF81" s="3">
        <v>0.0</v>
      </c>
      <c r="AG81" s="3">
        <v>0.0</v>
      </c>
      <c r="AH81" s="3">
        <v>0.0</v>
      </c>
      <c r="AI81" s="3">
        <v>16.0</v>
      </c>
      <c r="AJ81" s="3">
        <v>15.0</v>
      </c>
      <c r="AK81" s="3">
        <v>1.0</v>
      </c>
      <c r="AL81" s="3">
        <v>0.0</v>
      </c>
      <c r="AM81" s="3">
        <v>0.0</v>
      </c>
      <c r="AN81" s="3">
        <v>0.0</v>
      </c>
      <c r="AO81" s="3">
        <v>0.0</v>
      </c>
      <c r="AP81" s="3">
        <v>3.0</v>
      </c>
      <c r="AQ81" s="3">
        <v>3.0</v>
      </c>
      <c r="BG81" s="3">
        <v>0.0</v>
      </c>
      <c r="BH81" s="3">
        <v>0.0</v>
      </c>
      <c r="BI81" s="3">
        <v>0.0</v>
      </c>
      <c r="BJ81" s="3">
        <v>0.0</v>
      </c>
      <c r="BK81" s="3">
        <v>0.0</v>
      </c>
      <c r="BL81" s="3">
        <v>0.0</v>
      </c>
      <c r="BM81" s="3">
        <v>0.0</v>
      </c>
      <c r="BN81" s="3">
        <v>0.0</v>
      </c>
      <c r="BO81" s="3">
        <v>0.0</v>
      </c>
    </row>
    <row r="82" ht="14.25" customHeight="1">
      <c r="A82" s="3" t="s">
        <v>749</v>
      </c>
      <c r="B82" s="3" t="s">
        <v>750</v>
      </c>
      <c r="C82" s="3" t="s">
        <v>756</v>
      </c>
      <c r="D82" s="3" t="s">
        <v>757</v>
      </c>
      <c r="E82" s="3" t="s">
        <v>80</v>
      </c>
      <c r="F82" s="3" t="s">
        <v>758</v>
      </c>
      <c r="G82" s="3" t="s">
        <v>759</v>
      </c>
      <c r="H82" s="3" t="s">
        <v>760</v>
      </c>
      <c r="I82" s="3" t="s">
        <v>761</v>
      </c>
      <c r="L82" s="3" t="s">
        <v>762</v>
      </c>
      <c r="M82" s="3" t="s">
        <v>763</v>
      </c>
      <c r="N82" s="3">
        <v>6.0</v>
      </c>
      <c r="O82" s="3">
        <v>16532.5750827813</v>
      </c>
      <c r="P82" s="3">
        <v>0.373364387596687</v>
      </c>
      <c r="Q82" s="3">
        <v>6172.6747711789</v>
      </c>
      <c r="R82" s="3">
        <v>37.0</v>
      </c>
      <c r="S82" s="3">
        <v>1.0</v>
      </c>
      <c r="T82" s="3">
        <v>1.0</v>
      </c>
      <c r="U82" s="3">
        <v>0.0</v>
      </c>
      <c r="V82" s="3">
        <v>18.0</v>
      </c>
      <c r="W82" s="3">
        <v>0.0</v>
      </c>
      <c r="X82" s="3">
        <v>4.0</v>
      </c>
      <c r="Y82" s="3">
        <v>4.0</v>
      </c>
      <c r="Z82" s="3">
        <v>8.0</v>
      </c>
      <c r="AA82" s="3">
        <v>15.0</v>
      </c>
      <c r="AB82" s="3">
        <v>184.0</v>
      </c>
      <c r="AC82" s="3">
        <v>68.0</v>
      </c>
      <c r="AD82" s="3">
        <v>1120.09316279006</v>
      </c>
      <c r="AE82" s="3">
        <v>14.76</v>
      </c>
      <c r="AF82" s="3">
        <v>1.0</v>
      </c>
      <c r="AG82" s="3">
        <v>0.0</v>
      </c>
      <c r="AH82" s="3">
        <v>0.0</v>
      </c>
      <c r="AI82" s="3">
        <v>102.0</v>
      </c>
      <c r="AJ82" s="3">
        <v>82.0</v>
      </c>
      <c r="AK82" s="3">
        <v>6.0</v>
      </c>
      <c r="AL82" s="3">
        <v>4.0</v>
      </c>
      <c r="AM82" s="3">
        <v>2.0</v>
      </c>
      <c r="AN82" s="3">
        <v>0.0</v>
      </c>
      <c r="AO82" s="3">
        <v>0.0</v>
      </c>
      <c r="AP82" s="3">
        <v>2.0</v>
      </c>
      <c r="AQ82" s="3">
        <v>3.0</v>
      </c>
      <c r="BG82" s="3">
        <v>0.0</v>
      </c>
      <c r="BH82" s="3">
        <v>0.0</v>
      </c>
      <c r="BI82" s="3">
        <v>0.0</v>
      </c>
      <c r="BJ82" s="3">
        <v>0.0</v>
      </c>
      <c r="BK82" s="3">
        <v>0.0</v>
      </c>
      <c r="BL82" s="3">
        <v>0.0</v>
      </c>
      <c r="BM82" s="3">
        <v>0.0</v>
      </c>
      <c r="BN82" s="3">
        <v>0.0</v>
      </c>
      <c r="BO82" s="3">
        <v>0.0</v>
      </c>
    </row>
    <row r="83" ht="14.25" customHeight="1">
      <c r="A83" s="3" t="s">
        <v>749</v>
      </c>
      <c r="B83" s="3" t="s">
        <v>764</v>
      </c>
      <c r="C83" s="3" t="s">
        <v>615</v>
      </c>
      <c r="D83" s="3" t="s">
        <v>616</v>
      </c>
      <c r="E83" s="3" t="s">
        <v>386</v>
      </c>
      <c r="F83" s="3" t="s">
        <v>765</v>
      </c>
      <c r="G83" s="3" t="s">
        <v>618</v>
      </c>
      <c r="H83" s="3" t="s">
        <v>766</v>
      </c>
      <c r="L83" s="3" t="s">
        <v>262</v>
      </c>
      <c r="N83" s="3">
        <v>3.0</v>
      </c>
      <c r="O83" s="3">
        <v>1714.77597526971</v>
      </c>
      <c r="P83" s="3">
        <v>0.0672461166772436</v>
      </c>
      <c r="Q83" s="3">
        <v>115.312025308321</v>
      </c>
      <c r="R83" s="3">
        <v>11.0</v>
      </c>
      <c r="S83" s="3">
        <v>2.0</v>
      </c>
      <c r="T83" s="3">
        <v>1.0</v>
      </c>
      <c r="U83" s="3">
        <v>0.0</v>
      </c>
      <c r="V83" s="3">
        <v>5.0</v>
      </c>
      <c r="W83" s="3">
        <v>0.0</v>
      </c>
      <c r="X83" s="3">
        <v>0.0</v>
      </c>
      <c r="Y83" s="3">
        <v>0.0</v>
      </c>
      <c r="Z83" s="3">
        <v>8.0</v>
      </c>
      <c r="AA83" s="3">
        <v>4.0</v>
      </c>
      <c r="AB83" s="3">
        <v>44.0</v>
      </c>
      <c r="AC83" s="3">
        <v>24.0</v>
      </c>
      <c r="AD83" s="3">
        <v>201.73835003173</v>
      </c>
      <c r="AE83" s="3">
        <v>8.5</v>
      </c>
      <c r="AF83" s="3">
        <v>1.0</v>
      </c>
      <c r="AG83" s="3">
        <v>0.0</v>
      </c>
      <c r="AH83" s="3">
        <v>0.0</v>
      </c>
      <c r="AI83" s="3">
        <v>27.0</v>
      </c>
      <c r="AJ83" s="3">
        <v>17.0</v>
      </c>
      <c r="AK83" s="3">
        <v>2.0</v>
      </c>
      <c r="AL83" s="3">
        <v>3.0</v>
      </c>
      <c r="AM83" s="3">
        <v>0.0</v>
      </c>
      <c r="AN83" s="3">
        <v>0.0</v>
      </c>
      <c r="AO83" s="3">
        <v>0.0</v>
      </c>
      <c r="AP83" s="3">
        <v>1.0</v>
      </c>
      <c r="AQ83" s="3">
        <v>0.0</v>
      </c>
      <c r="BG83" s="3">
        <v>0.0</v>
      </c>
      <c r="BH83" s="3">
        <v>0.0</v>
      </c>
      <c r="BI83" s="3">
        <v>0.0</v>
      </c>
      <c r="BJ83" s="3">
        <v>0.0</v>
      </c>
      <c r="BK83" s="3">
        <v>0.0</v>
      </c>
      <c r="BL83" s="3">
        <v>0.0</v>
      </c>
      <c r="BM83" s="3">
        <v>0.0</v>
      </c>
      <c r="BN83" s="3">
        <v>0.0</v>
      </c>
      <c r="BO83" s="3">
        <v>0.0</v>
      </c>
    </row>
    <row r="84" ht="14.25" customHeight="1">
      <c r="A84" s="3" t="s">
        <v>749</v>
      </c>
      <c r="B84" s="3" t="s">
        <v>767</v>
      </c>
      <c r="C84" s="3" t="s">
        <v>768</v>
      </c>
      <c r="D84" s="3" t="s">
        <v>769</v>
      </c>
      <c r="E84" s="3" t="s">
        <v>80</v>
      </c>
      <c r="F84" s="3" t="s">
        <v>770</v>
      </c>
      <c r="G84" s="3" t="s">
        <v>771</v>
      </c>
      <c r="I84" s="3" t="s">
        <v>772</v>
      </c>
      <c r="L84" s="3" t="s">
        <v>773</v>
      </c>
      <c r="M84" s="3" t="s">
        <v>774</v>
      </c>
      <c r="N84" s="3">
        <v>3.0</v>
      </c>
      <c r="O84" s="3">
        <v>1604.77453198017</v>
      </c>
      <c r="P84" s="3">
        <v>0.0855879750389424</v>
      </c>
      <c r="Q84" s="3">
        <v>137.349402586249</v>
      </c>
      <c r="R84" s="3">
        <v>12.0</v>
      </c>
      <c r="S84" s="3">
        <v>2.0</v>
      </c>
      <c r="T84" s="3">
        <v>1.0</v>
      </c>
      <c r="U84" s="3">
        <v>0.0</v>
      </c>
      <c r="V84" s="3">
        <v>12.0</v>
      </c>
      <c r="W84" s="3">
        <v>0.0</v>
      </c>
      <c r="X84" s="3">
        <v>0.0</v>
      </c>
      <c r="Y84" s="3">
        <v>0.0</v>
      </c>
      <c r="Z84" s="3">
        <v>9.0</v>
      </c>
      <c r="AA84" s="3">
        <v>6.0</v>
      </c>
      <c r="AB84" s="3">
        <v>54.0</v>
      </c>
      <c r="AC84" s="3">
        <v>27.0</v>
      </c>
      <c r="AD84" s="3">
        <v>256.763925116827</v>
      </c>
      <c r="AE84" s="3">
        <v>6.25</v>
      </c>
      <c r="AF84" s="3">
        <v>2.0</v>
      </c>
      <c r="AG84" s="3">
        <v>0.0</v>
      </c>
      <c r="AH84" s="3">
        <v>0.0</v>
      </c>
      <c r="AI84" s="3">
        <v>29.0</v>
      </c>
      <c r="AJ84" s="3">
        <v>25.0</v>
      </c>
      <c r="AK84" s="3">
        <v>3.0</v>
      </c>
      <c r="AL84" s="3">
        <v>0.0</v>
      </c>
      <c r="AM84" s="3">
        <v>2.0</v>
      </c>
      <c r="AN84" s="3">
        <v>0.0</v>
      </c>
      <c r="AO84" s="3">
        <v>0.0</v>
      </c>
      <c r="AP84" s="3">
        <v>3.0</v>
      </c>
      <c r="AQ84" s="3">
        <v>4.0</v>
      </c>
      <c r="BG84" s="3">
        <v>0.0</v>
      </c>
      <c r="BH84" s="3">
        <v>0.0</v>
      </c>
      <c r="BI84" s="3">
        <v>0.0</v>
      </c>
      <c r="BJ84" s="3">
        <v>0.0</v>
      </c>
      <c r="BK84" s="3">
        <v>0.0</v>
      </c>
      <c r="BL84" s="3">
        <v>0.0</v>
      </c>
      <c r="BM84" s="3">
        <v>0.0</v>
      </c>
      <c r="BN84" s="3">
        <v>0.0</v>
      </c>
      <c r="BO84" s="3">
        <v>0.0</v>
      </c>
    </row>
    <row r="85" ht="14.25" customHeight="1">
      <c r="A85" s="3" t="s">
        <v>749</v>
      </c>
      <c r="B85" s="3" t="s">
        <v>775</v>
      </c>
      <c r="C85" s="3" t="s">
        <v>663</v>
      </c>
      <c r="D85" s="3" t="s">
        <v>664</v>
      </c>
      <c r="E85" s="3" t="s">
        <v>639</v>
      </c>
      <c r="F85" s="3" t="s">
        <v>776</v>
      </c>
      <c r="G85" s="3" t="s">
        <v>777</v>
      </c>
      <c r="H85" s="3" t="s">
        <v>778</v>
      </c>
      <c r="I85" s="3" t="s">
        <v>779</v>
      </c>
      <c r="L85" s="3" t="s">
        <v>101</v>
      </c>
      <c r="M85" s="3" t="s">
        <v>780</v>
      </c>
      <c r="N85" s="3">
        <v>1.0</v>
      </c>
      <c r="O85" s="3">
        <v>8119.32249563307</v>
      </c>
      <c r="P85" s="3">
        <v>0.309127274503512</v>
      </c>
      <c r="Q85" s="3">
        <v>2509.9040338901</v>
      </c>
      <c r="R85" s="3">
        <v>17.0</v>
      </c>
      <c r="S85" s="3">
        <v>3.0</v>
      </c>
      <c r="T85" s="3">
        <v>0.0</v>
      </c>
      <c r="U85" s="3">
        <v>4.0</v>
      </c>
      <c r="V85" s="3">
        <v>30.0</v>
      </c>
      <c r="W85" s="3">
        <v>0.0</v>
      </c>
      <c r="X85" s="3">
        <v>2.0</v>
      </c>
      <c r="Y85" s="3">
        <v>2.0</v>
      </c>
      <c r="Z85" s="3">
        <v>15.0</v>
      </c>
      <c r="AA85" s="3">
        <v>36.0</v>
      </c>
      <c r="AB85" s="3">
        <v>157.0</v>
      </c>
      <c r="AC85" s="3">
        <v>60.0</v>
      </c>
      <c r="AD85" s="3">
        <v>927.381823510537</v>
      </c>
      <c r="AE85" s="3">
        <v>8.75510204081632</v>
      </c>
      <c r="AF85" s="3">
        <v>0.0</v>
      </c>
      <c r="AG85" s="3">
        <v>5.0</v>
      </c>
      <c r="AH85" s="3">
        <v>0.0</v>
      </c>
      <c r="AI85" s="3">
        <v>79.0</v>
      </c>
      <c r="AJ85" s="3">
        <v>78.0</v>
      </c>
      <c r="AK85" s="3">
        <v>11.0</v>
      </c>
      <c r="AL85" s="3">
        <v>12.0</v>
      </c>
      <c r="AM85" s="3">
        <v>1.0</v>
      </c>
      <c r="AN85" s="3">
        <v>0.0</v>
      </c>
      <c r="AO85" s="3">
        <v>0.0</v>
      </c>
      <c r="AP85" s="3">
        <v>2.0</v>
      </c>
      <c r="AQ85" s="3">
        <v>5.0</v>
      </c>
      <c r="AR85" s="3">
        <v>1.0</v>
      </c>
      <c r="AS85" s="3">
        <v>17.0</v>
      </c>
      <c r="AT85" s="3">
        <v>186.0</v>
      </c>
      <c r="AU85" s="3" t="s">
        <v>781</v>
      </c>
      <c r="AV85" s="3" t="s">
        <v>782</v>
      </c>
      <c r="AW85" s="3">
        <v>89.0</v>
      </c>
      <c r="AX85" s="3">
        <v>111.0</v>
      </c>
      <c r="AY85" s="3" t="s">
        <v>671</v>
      </c>
      <c r="AZ85" s="3" t="s">
        <v>783</v>
      </c>
      <c r="BA85" s="3">
        <v>1.0</v>
      </c>
      <c r="BB85" s="3">
        <v>23.0</v>
      </c>
      <c r="BC85" s="3">
        <v>0.0</v>
      </c>
      <c r="BD85" s="3">
        <v>0.0</v>
      </c>
      <c r="BE85" s="3">
        <v>0.0</v>
      </c>
      <c r="BG85" s="3">
        <v>0.0</v>
      </c>
      <c r="BH85" s="3">
        <v>0.0</v>
      </c>
      <c r="BI85" s="3">
        <v>0.0</v>
      </c>
      <c r="BJ85" s="3">
        <v>0.0</v>
      </c>
      <c r="BK85" s="3">
        <v>0.0</v>
      </c>
      <c r="BL85" s="3">
        <v>0.0</v>
      </c>
      <c r="BM85" s="3">
        <v>0.0</v>
      </c>
      <c r="BN85" s="3">
        <v>0.0</v>
      </c>
      <c r="BO85" s="3">
        <v>0.0</v>
      </c>
    </row>
    <row r="86" ht="14.25" customHeight="1">
      <c r="A86" s="3" t="s">
        <v>784</v>
      </c>
      <c r="B86" s="3" t="s">
        <v>785</v>
      </c>
      <c r="C86" s="3" t="s">
        <v>61</v>
      </c>
      <c r="D86" s="3" t="s">
        <v>79</v>
      </c>
      <c r="E86" s="3" t="s">
        <v>80</v>
      </c>
      <c r="F86" s="3" t="s">
        <v>786</v>
      </c>
      <c r="G86" s="3" t="s">
        <v>498</v>
      </c>
      <c r="H86" s="3" t="s">
        <v>787</v>
      </c>
      <c r="I86" s="3" t="s">
        <v>788</v>
      </c>
      <c r="L86" s="3" t="s">
        <v>101</v>
      </c>
      <c r="M86" s="3" t="s">
        <v>789</v>
      </c>
      <c r="N86" s="3">
        <v>1.0</v>
      </c>
      <c r="O86" s="3">
        <v>467.095029499067</v>
      </c>
      <c r="P86" s="3">
        <v>0.0410632992966213</v>
      </c>
      <c r="Q86" s="3">
        <v>19.1804629962843</v>
      </c>
      <c r="R86" s="3">
        <v>5.0</v>
      </c>
      <c r="S86" s="3">
        <v>0.0</v>
      </c>
      <c r="T86" s="3">
        <v>0.0</v>
      </c>
      <c r="U86" s="3">
        <v>0.0</v>
      </c>
      <c r="V86" s="3">
        <v>2.0</v>
      </c>
      <c r="W86" s="3">
        <v>0.0</v>
      </c>
      <c r="X86" s="3">
        <v>0.0</v>
      </c>
      <c r="Y86" s="3">
        <v>0.0</v>
      </c>
      <c r="Z86" s="3">
        <v>4.0</v>
      </c>
      <c r="AA86" s="3">
        <v>6.0</v>
      </c>
      <c r="AB86" s="3">
        <v>29.0</v>
      </c>
      <c r="AC86" s="3">
        <v>19.0</v>
      </c>
      <c r="AD86" s="3">
        <v>123.189897889863</v>
      </c>
      <c r="AE86" s="3">
        <v>3.79166666666666</v>
      </c>
      <c r="AF86" s="3">
        <v>0.0</v>
      </c>
      <c r="AG86" s="3">
        <v>1.0</v>
      </c>
      <c r="AH86" s="3">
        <v>0.0</v>
      </c>
      <c r="AI86" s="3">
        <v>16.0</v>
      </c>
      <c r="AJ86" s="3">
        <v>13.0</v>
      </c>
      <c r="AK86" s="3">
        <v>2.0</v>
      </c>
      <c r="AL86" s="3">
        <v>1.0</v>
      </c>
      <c r="AM86" s="3">
        <v>3.0</v>
      </c>
      <c r="AN86" s="3">
        <v>0.0</v>
      </c>
      <c r="AO86" s="3">
        <v>0.0</v>
      </c>
      <c r="AP86" s="3">
        <v>2.0</v>
      </c>
      <c r="AQ86" s="3">
        <v>1.0</v>
      </c>
      <c r="AR86" s="3">
        <v>1.0</v>
      </c>
      <c r="AS86" s="3">
        <v>5.0</v>
      </c>
      <c r="AT86" s="3">
        <v>32.0</v>
      </c>
      <c r="AU86" s="3" t="s">
        <v>790</v>
      </c>
      <c r="AV86" s="3" t="s">
        <v>791</v>
      </c>
      <c r="AW86" s="3">
        <v>72.0</v>
      </c>
      <c r="AX86" s="3">
        <v>76.0</v>
      </c>
      <c r="AY86" s="3" t="s">
        <v>90</v>
      </c>
      <c r="AZ86" s="3" t="s">
        <v>792</v>
      </c>
      <c r="BA86" s="3">
        <v>1.0</v>
      </c>
      <c r="BB86" s="3">
        <v>5.0</v>
      </c>
      <c r="BC86" s="3">
        <v>0.0</v>
      </c>
      <c r="BD86" s="3">
        <v>0.0</v>
      </c>
      <c r="BE86" s="3">
        <v>0.0</v>
      </c>
      <c r="BG86" s="3">
        <v>0.0</v>
      </c>
      <c r="BH86" s="3">
        <v>0.0</v>
      </c>
      <c r="BI86" s="3">
        <v>0.0</v>
      </c>
      <c r="BJ86" s="3">
        <v>0.0</v>
      </c>
      <c r="BK86" s="3">
        <v>0.0</v>
      </c>
      <c r="BL86" s="3">
        <v>0.0</v>
      </c>
      <c r="BM86" s="3">
        <v>0.0</v>
      </c>
      <c r="BN86" s="3">
        <v>0.0</v>
      </c>
      <c r="BO86" s="3">
        <v>0.0</v>
      </c>
    </row>
    <row r="87" ht="14.25" customHeight="1">
      <c r="A87" s="3" t="s">
        <v>784</v>
      </c>
      <c r="B87" s="3" t="s">
        <v>785</v>
      </c>
      <c r="C87" s="3" t="s">
        <v>793</v>
      </c>
      <c r="D87" s="3" t="s">
        <v>794</v>
      </c>
      <c r="E87" s="3" t="s">
        <v>80</v>
      </c>
      <c r="F87" s="3" t="s">
        <v>795</v>
      </c>
      <c r="G87" s="3" t="s">
        <v>796</v>
      </c>
      <c r="H87" s="3" t="s">
        <v>797</v>
      </c>
      <c r="I87" s="3" t="s">
        <v>798</v>
      </c>
      <c r="L87" s="3" t="s">
        <v>111</v>
      </c>
      <c r="M87" s="3" t="s">
        <v>789</v>
      </c>
      <c r="N87" s="3">
        <v>1.0</v>
      </c>
      <c r="O87" s="3">
        <v>2255.4896144176</v>
      </c>
      <c r="P87" s="3">
        <v>0.166586210588666</v>
      </c>
      <c r="Q87" s="3">
        <v>375.733467887922</v>
      </c>
      <c r="R87" s="3">
        <v>13.0</v>
      </c>
      <c r="S87" s="3">
        <v>2.0</v>
      </c>
      <c r="T87" s="3">
        <v>0.0</v>
      </c>
      <c r="U87" s="3">
        <v>2.0</v>
      </c>
      <c r="V87" s="3">
        <v>13.0</v>
      </c>
      <c r="W87" s="3">
        <v>0.0</v>
      </c>
      <c r="X87" s="3">
        <v>1.0</v>
      </c>
      <c r="Y87" s="3">
        <v>1.0</v>
      </c>
      <c r="Z87" s="3">
        <v>4.0</v>
      </c>
      <c r="AA87" s="3">
        <v>19.0</v>
      </c>
      <c r="AB87" s="3">
        <v>91.0</v>
      </c>
      <c r="AC87" s="3">
        <v>45.0</v>
      </c>
      <c r="AD87" s="3">
        <v>499.758631766</v>
      </c>
      <c r="AE87" s="3">
        <v>4.51315789473684</v>
      </c>
      <c r="AF87" s="3">
        <v>0.0</v>
      </c>
      <c r="AG87" s="3">
        <v>0.0</v>
      </c>
      <c r="AH87" s="3">
        <v>0.0</v>
      </c>
      <c r="AI87" s="3">
        <v>42.0</v>
      </c>
      <c r="AJ87" s="3">
        <v>49.0</v>
      </c>
      <c r="AK87" s="3">
        <v>7.0</v>
      </c>
      <c r="AL87" s="3">
        <v>4.0</v>
      </c>
      <c r="AM87" s="3">
        <v>2.0</v>
      </c>
      <c r="AN87" s="3">
        <v>0.0</v>
      </c>
      <c r="AO87" s="3">
        <v>0.0</v>
      </c>
      <c r="AP87" s="3">
        <v>1.0</v>
      </c>
      <c r="AQ87" s="3">
        <v>1.0</v>
      </c>
      <c r="AR87" s="3">
        <v>1.0</v>
      </c>
      <c r="AS87" s="3">
        <v>13.0</v>
      </c>
      <c r="AT87" s="3">
        <v>113.0</v>
      </c>
      <c r="AU87" s="3" t="s">
        <v>799</v>
      </c>
      <c r="AV87" s="3" t="s">
        <v>800</v>
      </c>
      <c r="AW87" s="3">
        <v>112.0</v>
      </c>
      <c r="AX87" s="3">
        <v>128.0</v>
      </c>
      <c r="AY87" s="3" t="s">
        <v>801</v>
      </c>
      <c r="AZ87" s="3" t="s">
        <v>792</v>
      </c>
      <c r="BA87" s="3">
        <v>1.0</v>
      </c>
      <c r="BB87" s="3">
        <v>17.0</v>
      </c>
      <c r="BC87" s="3">
        <v>0.0</v>
      </c>
      <c r="BD87" s="3">
        <v>0.0</v>
      </c>
      <c r="BE87" s="3">
        <v>0.0</v>
      </c>
      <c r="BG87" s="3">
        <v>0.0</v>
      </c>
      <c r="BH87" s="3">
        <v>0.0</v>
      </c>
      <c r="BI87" s="3">
        <v>0.0</v>
      </c>
      <c r="BJ87" s="3">
        <v>0.0</v>
      </c>
      <c r="BK87" s="3">
        <v>0.0</v>
      </c>
      <c r="BL87" s="3">
        <v>0.0</v>
      </c>
      <c r="BM87" s="3">
        <v>0.0</v>
      </c>
      <c r="BN87" s="3">
        <v>0.0</v>
      </c>
      <c r="BO87" s="3">
        <v>0.0</v>
      </c>
    </row>
    <row r="88" ht="14.25" customHeight="1">
      <c r="A88" s="3" t="s">
        <v>784</v>
      </c>
      <c r="B88" s="3" t="s">
        <v>785</v>
      </c>
      <c r="C88" s="3" t="s">
        <v>802</v>
      </c>
      <c r="D88" s="3" t="s">
        <v>803</v>
      </c>
      <c r="E88" s="3" t="s">
        <v>80</v>
      </c>
      <c r="F88" s="3" t="s">
        <v>804</v>
      </c>
      <c r="G88" s="3" t="s">
        <v>805</v>
      </c>
      <c r="H88" s="3" t="s">
        <v>806</v>
      </c>
      <c r="I88" s="3" t="s">
        <v>798</v>
      </c>
      <c r="L88" s="3" t="s">
        <v>111</v>
      </c>
      <c r="M88" s="3" t="s">
        <v>789</v>
      </c>
      <c r="N88" s="3">
        <v>1.0</v>
      </c>
      <c r="O88" s="3">
        <v>2149.25703259459</v>
      </c>
      <c r="P88" s="3">
        <v>0.171272183355448</v>
      </c>
      <c r="Q88" s="3">
        <v>368.107944564529</v>
      </c>
      <c r="R88" s="3">
        <v>13.0</v>
      </c>
      <c r="S88" s="3">
        <v>3.0</v>
      </c>
      <c r="T88" s="3">
        <v>0.0</v>
      </c>
      <c r="U88" s="3">
        <v>2.0</v>
      </c>
      <c r="V88" s="3">
        <v>12.0</v>
      </c>
      <c r="W88" s="3">
        <v>0.0</v>
      </c>
      <c r="X88" s="3">
        <v>1.0</v>
      </c>
      <c r="Y88" s="3">
        <v>1.0</v>
      </c>
      <c r="Z88" s="3">
        <v>4.0</v>
      </c>
      <c r="AA88" s="3">
        <v>19.0</v>
      </c>
      <c r="AB88" s="3">
        <v>92.0</v>
      </c>
      <c r="AC88" s="3">
        <v>48.0</v>
      </c>
      <c r="AD88" s="3">
        <v>513.816550066346</v>
      </c>
      <c r="AE88" s="3">
        <v>4.18292682926829</v>
      </c>
      <c r="AF88" s="3">
        <v>0.0</v>
      </c>
      <c r="AG88" s="3">
        <v>0.0</v>
      </c>
      <c r="AH88" s="3">
        <v>0.0</v>
      </c>
      <c r="AI88" s="3">
        <v>43.0</v>
      </c>
      <c r="AJ88" s="3">
        <v>49.0</v>
      </c>
      <c r="AK88" s="3">
        <v>8.0</v>
      </c>
      <c r="AL88" s="3">
        <v>5.0</v>
      </c>
      <c r="AM88" s="3">
        <v>2.0</v>
      </c>
      <c r="AN88" s="3">
        <v>0.0</v>
      </c>
      <c r="AO88" s="3">
        <v>0.0</v>
      </c>
      <c r="AP88" s="3">
        <v>1.0</v>
      </c>
      <c r="AQ88" s="3">
        <v>1.0</v>
      </c>
      <c r="AR88" s="3">
        <v>1.0</v>
      </c>
      <c r="AS88" s="3">
        <v>13.0</v>
      </c>
      <c r="AT88" s="3">
        <v>114.0</v>
      </c>
      <c r="AU88" s="3" t="s">
        <v>807</v>
      </c>
      <c r="AV88" s="3" t="s">
        <v>808</v>
      </c>
      <c r="AW88" s="3">
        <v>130.0</v>
      </c>
      <c r="AX88" s="3">
        <v>145.0</v>
      </c>
      <c r="AY88" s="3" t="s">
        <v>809</v>
      </c>
      <c r="AZ88" s="3" t="s">
        <v>792</v>
      </c>
      <c r="BA88" s="3">
        <v>1.0</v>
      </c>
      <c r="BB88" s="3">
        <v>16.0</v>
      </c>
      <c r="BC88" s="3">
        <v>0.0</v>
      </c>
      <c r="BD88" s="3">
        <v>0.0</v>
      </c>
      <c r="BE88" s="3">
        <v>0.0</v>
      </c>
      <c r="BG88" s="3">
        <v>0.0</v>
      </c>
      <c r="BH88" s="3">
        <v>0.0</v>
      </c>
      <c r="BI88" s="3">
        <v>0.0</v>
      </c>
      <c r="BJ88" s="3">
        <v>0.0</v>
      </c>
      <c r="BK88" s="3">
        <v>0.0</v>
      </c>
      <c r="BL88" s="3">
        <v>0.0</v>
      </c>
      <c r="BM88" s="3">
        <v>0.0</v>
      </c>
      <c r="BN88" s="3">
        <v>0.0</v>
      </c>
      <c r="BO88" s="3">
        <v>0.0</v>
      </c>
    </row>
    <row r="89" ht="14.25" customHeight="1">
      <c r="A89" s="3" t="s">
        <v>784</v>
      </c>
      <c r="B89" s="3" t="s">
        <v>785</v>
      </c>
      <c r="C89" s="3" t="s">
        <v>810</v>
      </c>
      <c r="D89" s="3" t="s">
        <v>794</v>
      </c>
      <c r="E89" s="3" t="s">
        <v>80</v>
      </c>
      <c r="F89" s="3" t="s">
        <v>811</v>
      </c>
      <c r="G89" s="3" t="s">
        <v>812</v>
      </c>
      <c r="H89" s="3" t="s">
        <v>813</v>
      </c>
      <c r="I89" s="3" t="s">
        <v>798</v>
      </c>
      <c r="L89" s="3" t="s">
        <v>111</v>
      </c>
      <c r="M89" s="3" t="s">
        <v>814</v>
      </c>
      <c r="N89" s="3">
        <v>2.0</v>
      </c>
      <c r="O89" s="3">
        <v>6002.22222222222</v>
      </c>
      <c r="P89" s="3">
        <v>0.296</v>
      </c>
      <c r="Q89" s="3">
        <v>1776.65777777777</v>
      </c>
      <c r="R89" s="3">
        <v>22.0</v>
      </c>
      <c r="S89" s="3">
        <v>2.0</v>
      </c>
      <c r="T89" s="3">
        <v>1.0</v>
      </c>
      <c r="U89" s="3">
        <v>3.0</v>
      </c>
      <c r="V89" s="3">
        <v>20.0</v>
      </c>
      <c r="W89" s="3">
        <v>0.0</v>
      </c>
      <c r="X89" s="3">
        <v>4.0</v>
      </c>
      <c r="Y89" s="3">
        <v>4.0</v>
      </c>
      <c r="Z89" s="3">
        <v>10.0</v>
      </c>
      <c r="AA89" s="3">
        <v>29.0</v>
      </c>
      <c r="AB89" s="3">
        <v>148.0</v>
      </c>
      <c r="AC89" s="3">
        <v>64.0</v>
      </c>
      <c r="AD89" s="3">
        <v>888.0</v>
      </c>
      <c r="AE89" s="3">
        <v>6.75925925925925</v>
      </c>
      <c r="AF89" s="3">
        <v>2.0</v>
      </c>
      <c r="AG89" s="3">
        <v>0.0</v>
      </c>
      <c r="AH89" s="3">
        <v>0.0</v>
      </c>
      <c r="AI89" s="3">
        <v>75.0</v>
      </c>
      <c r="AJ89" s="3">
        <v>73.0</v>
      </c>
      <c r="AK89" s="3">
        <v>12.0</v>
      </c>
      <c r="AL89" s="3">
        <v>10.0</v>
      </c>
      <c r="AM89" s="3">
        <v>2.0</v>
      </c>
      <c r="AN89" s="3">
        <v>0.0</v>
      </c>
      <c r="AO89" s="3">
        <v>0.0</v>
      </c>
      <c r="AP89" s="3">
        <v>1.0</v>
      </c>
      <c r="AQ89" s="3">
        <v>2.0</v>
      </c>
      <c r="AR89" s="3">
        <v>2.0</v>
      </c>
      <c r="AS89" s="3">
        <v>22.0</v>
      </c>
      <c r="AT89" s="3">
        <v>180.0</v>
      </c>
      <c r="AU89" s="3" t="s">
        <v>815</v>
      </c>
      <c r="AV89" s="3" t="s">
        <v>816</v>
      </c>
      <c r="AW89" s="3">
        <v>147.0</v>
      </c>
      <c r="AX89" s="3">
        <v>179.0</v>
      </c>
      <c r="AY89" s="3" t="s">
        <v>817</v>
      </c>
      <c r="AZ89" s="3" t="s">
        <v>792</v>
      </c>
      <c r="BA89" s="3">
        <v>1.0</v>
      </c>
      <c r="BB89" s="3">
        <v>33.0</v>
      </c>
      <c r="BC89" s="3">
        <v>0.0</v>
      </c>
      <c r="BD89" s="3">
        <v>0.0</v>
      </c>
      <c r="BE89" s="3">
        <v>0.0</v>
      </c>
      <c r="BG89" s="3">
        <v>0.0</v>
      </c>
      <c r="BH89" s="3">
        <v>0.0</v>
      </c>
      <c r="BI89" s="3">
        <v>0.0</v>
      </c>
      <c r="BJ89" s="3">
        <v>0.0</v>
      </c>
      <c r="BK89" s="3">
        <v>0.0</v>
      </c>
      <c r="BL89" s="3">
        <v>0.0</v>
      </c>
      <c r="BM89" s="3">
        <v>0.0</v>
      </c>
      <c r="BN89" s="3">
        <v>0.0</v>
      </c>
      <c r="BO89" s="3">
        <v>0.0</v>
      </c>
    </row>
    <row r="90" ht="14.25" customHeight="1">
      <c r="A90" s="3" t="s">
        <v>784</v>
      </c>
      <c r="B90" s="3" t="s">
        <v>818</v>
      </c>
      <c r="C90" s="3" t="s">
        <v>488</v>
      </c>
      <c r="D90" s="3" t="s">
        <v>79</v>
      </c>
      <c r="E90" s="3" t="s">
        <v>80</v>
      </c>
      <c r="F90" s="3" t="s">
        <v>819</v>
      </c>
      <c r="G90" s="3" t="s">
        <v>820</v>
      </c>
      <c r="H90" s="3" t="s">
        <v>821</v>
      </c>
      <c r="I90" s="3" t="s">
        <v>822</v>
      </c>
      <c r="L90" s="3" t="s">
        <v>111</v>
      </c>
      <c r="M90" s="3" t="s">
        <v>443</v>
      </c>
      <c r="N90" s="3">
        <v>1.0</v>
      </c>
      <c r="O90" s="3">
        <v>3022.95813109056</v>
      </c>
      <c r="P90" s="3">
        <v>0.169655813479572</v>
      </c>
      <c r="Q90" s="3">
        <v>512.862420844858</v>
      </c>
      <c r="R90" s="3">
        <v>13.0</v>
      </c>
      <c r="S90" s="3">
        <v>0.0</v>
      </c>
      <c r="T90" s="3">
        <v>0.0</v>
      </c>
      <c r="U90" s="3">
        <v>3.0</v>
      </c>
      <c r="V90" s="3">
        <v>13.0</v>
      </c>
      <c r="W90" s="3">
        <v>0.0</v>
      </c>
      <c r="X90" s="3">
        <v>4.0</v>
      </c>
      <c r="Y90" s="3">
        <v>8.0</v>
      </c>
      <c r="Z90" s="3">
        <v>6.0</v>
      </c>
      <c r="AA90" s="3">
        <v>18.0</v>
      </c>
      <c r="AB90" s="3">
        <v>95.0</v>
      </c>
      <c r="AC90" s="3">
        <v>41.0</v>
      </c>
      <c r="AD90" s="3">
        <v>508.967440438718</v>
      </c>
      <c r="AE90" s="3">
        <v>5.93939393939393</v>
      </c>
      <c r="AF90" s="3">
        <v>0.0</v>
      </c>
      <c r="AG90" s="3">
        <v>0.0</v>
      </c>
      <c r="AH90" s="3">
        <v>0.0</v>
      </c>
      <c r="AI90" s="3">
        <v>46.0</v>
      </c>
      <c r="AJ90" s="3">
        <v>49.0</v>
      </c>
      <c r="AK90" s="3">
        <v>6.0</v>
      </c>
      <c r="AL90" s="3">
        <v>5.0</v>
      </c>
      <c r="AM90" s="3">
        <v>2.0</v>
      </c>
      <c r="AN90" s="3">
        <v>0.0</v>
      </c>
      <c r="AO90" s="3">
        <v>0.0</v>
      </c>
      <c r="AP90" s="3">
        <v>1.0</v>
      </c>
      <c r="AQ90" s="3">
        <v>1.0</v>
      </c>
      <c r="AR90" s="3">
        <v>1.0</v>
      </c>
      <c r="AS90" s="3">
        <v>13.0</v>
      </c>
      <c r="AT90" s="3">
        <v>114.0</v>
      </c>
      <c r="AU90" s="3" t="s">
        <v>823</v>
      </c>
      <c r="AV90" s="3" t="s">
        <v>824</v>
      </c>
      <c r="AW90" s="3">
        <v>198.0</v>
      </c>
      <c r="AX90" s="3">
        <v>216.0</v>
      </c>
      <c r="AY90" s="3" t="s">
        <v>90</v>
      </c>
      <c r="AZ90" s="3" t="s">
        <v>825</v>
      </c>
      <c r="BA90" s="3">
        <v>1.0</v>
      </c>
      <c r="BB90" s="3">
        <v>19.0</v>
      </c>
      <c r="BC90" s="3">
        <v>0.0</v>
      </c>
      <c r="BD90" s="3">
        <v>0.0</v>
      </c>
      <c r="BE90" s="3">
        <v>0.0</v>
      </c>
      <c r="BG90" s="3">
        <v>0.0</v>
      </c>
      <c r="BH90" s="3">
        <v>0.0</v>
      </c>
      <c r="BI90" s="3">
        <v>0.0</v>
      </c>
      <c r="BJ90" s="3">
        <v>0.0</v>
      </c>
      <c r="BK90" s="3">
        <v>0.0</v>
      </c>
      <c r="BL90" s="3">
        <v>0.0</v>
      </c>
      <c r="BM90" s="3">
        <v>0.0</v>
      </c>
      <c r="BN90" s="3">
        <v>0.0</v>
      </c>
      <c r="BO90" s="3">
        <v>0.0</v>
      </c>
    </row>
    <row r="91" ht="14.25" customHeight="1">
      <c r="A91" s="3" t="s">
        <v>826</v>
      </c>
      <c r="B91" s="3" t="s">
        <v>827</v>
      </c>
      <c r="C91" s="3" t="s">
        <v>828</v>
      </c>
      <c r="D91" s="3" t="s">
        <v>829</v>
      </c>
      <c r="E91" s="3" t="s">
        <v>468</v>
      </c>
      <c r="F91" s="3" t="s">
        <v>830</v>
      </c>
      <c r="G91" s="3" t="s">
        <v>831</v>
      </c>
      <c r="H91" s="3" t="s">
        <v>832</v>
      </c>
      <c r="K91" s="3" t="s">
        <v>285</v>
      </c>
      <c r="L91" s="3" t="s">
        <v>111</v>
      </c>
      <c r="N91" s="3">
        <v>1.0</v>
      </c>
      <c r="O91" s="3">
        <v>711.725286334512</v>
      </c>
      <c r="P91" s="3">
        <v>0.0535131794236475</v>
      </c>
      <c r="Q91" s="3">
        <v>38.0866829479657</v>
      </c>
      <c r="R91" s="3">
        <v>7.0</v>
      </c>
      <c r="S91" s="3">
        <v>2.0</v>
      </c>
      <c r="T91" s="3">
        <v>0.0</v>
      </c>
      <c r="U91" s="3">
        <v>0.0</v>
      </c>
      <c r="V91" s="3">
        <v>4.0</v>
      </c>
      <c r="W91" s="3">
        <v>0.0</v>
      </c>
      <c r="X91" s="3">
        <v>0.0</v>
      </c>
      <c r="Y91" s="3">
        <v>0.0</v>
      </c>
      <c r="Z91" s="3">
        <v>2.0</v>
      </c>
      <c r="AA91" s="3">
        <v>5.0</v>
      </c>
      <c r="AB91" s="3">
        <v>36.0</v>
      </c>
      <c r="AC91" s="3">
        <v>22.0</v>
      </c>
      <c r="AD91" s="3">
        <v>160.539538270942</v>
      </c>
      <c r="AE91" s="3">
        <v>4.43333333333333</v>
      </c>
      <c r="AF91" s="3">
        <v>0.0</v>
      </c>
      <c r="AG91" s="3">
        <v>0.0</v>
      </c>
      <c r="AH91" s="3">
        <v>0.0</v>
      </c>
      <c r="AI91" s="3">
        <v>17.0</v>
      </c>
      <c r="AJ91" s="3">
        <v>19.0</v>
      </c>
      <c r="AK91" s="3">
        <v>5.0</v>
      </c>
      <c r="AL91" s="3">
        <v>5.0</v>
      </c>
      <c r="AM91" s="3">
        <v>0.0</v>
      </c>
      <c r="AN91" s="3">
        <v>0.0</v>
      </c>
      <c r="AO91" s="3">
        <v>1.0</v>
      </c>
      <c r="AP91" s="3">
        <v>1.0</v>
      </c>
      <c r="AQ91" s="3">
        <v>0.0</v>
      </c>
      <c r="AR91" s="3">
        <v>1.0</v>
      </c>
      <c r="AS91" s="3">
        <v>7.0</v>
      </c>
      <c r="AT91" s="3">
        <v>46.0</v>
      </c>
      <c r="AU91" s="3" t="s">
        <v>833</v>
      </c>
      <c r="AV91" s="3" t="s">
        <v>834</v>
      </c>
      <c r="AW91" s="3">
        <v>258.0</v>
      </c>
      <c r="AX91" s="3">
        <v>264.0</v>
      </c>
      <c r="AY91" s="3" t="s">
        <v>835</v>
      </c>
      <c r="AZ91" s="3" t="s">
        <v>836</v>
      </c>
      <c r="BA91" s="3">
        <v>1.0</v>
      </c>
      <c r="BB91" s="3">
        <v>7.0</v>
      </c>
      <c r="BC91" s="3">
        <v>0.0</v>
      </c>
      <c r="BD91" s="3">
        <v>0.0</v>
      </c>
      <c r="BE91" s="3">
        <v>0.0</v>
      </c>
      <c r="BG91" s="3">
        <v>1.0</v>
      </c>
      <c r="BH91" s="3">
        <v>0.0</v>
      </c>
      <c r="BI91" s="3">
        <v>0.0</v>
      </c>
      <c r="BJ91" s="3">
        <v>0.0</v>
      </c>
      <c r="BK91" s="3">
        <v>0.0</v>
      </c>
      <c r="BL91" s="3">
        <v>0.0</v>
      </c>
      <c r="BM91" s="3">
        <v>0.0</v>
      </c>
      <c r="BN91" s="3">
        <v>0.0</v>
      </c>
      <c r="BO91" s="3">
        <v>0.0</v>
      </c>
    </row>
    <row r="92" ht="14.25" customHeight="1">
      <c r="A92" s="3" t="s">
        <v>826</v>
      </c>
      <c r="B92" s="3" t="s">
        <v>837</v>
      </c>
      <c r="C92" s="3" t="s">
        <v>838</v>
      </c>
      <c r="D92" s="3" t="s">
        <v>839</v>
      </c>
      <c r="E92" s="3" t="s">
        <v>80</v>
      </c>
      <c r="F92" s="3" t="s">
        <v>840</v>
      </c>
      <c r="G92" s="3" t="s">
        <v>841</v>
      </c>
      <c r="H92" s="3" t="s">
        <v>842</v>
      </c>
      <c r="I92" s="3" t="s">
        <v>843</v>
      </c>
      <c r="J92" s="3" t="s">
        <v>844</v>
      </c>
      <c r="K92" s="3" t="s">
        <v>285</v>
      </c>
      <c r="L92" s="3" t="s">
        <v>101</v>
      </c>
      <c r="N92" s="3">
        <v>3.0</v>
      </c>
      <c r="O92" s="3">
        <v>7633.90784589304</v>
      </c>
      <c r="P92" s="3">
        <v>0.215418916286223</v>
      </c>
      <c r="Q92" s="3">
        <v>1644.48815519117</v>
      </c>
      <c r="R92" s="3">
        <v>17.0</v>
      </c>
      <c r="S92" s="3">
        <v>2.0</v>
      </c>
      <c r="T92" s="3">
        <v>1.0</v>
      </c>
      <c r="U92" s="3">
        <v>3.0</v>
      </c>
      <c r="V92" s="3">
        <v>19.0</v>
      </c>
      <c r="W92" s="3">
        <v>0.0</v>
      </c>
      <c r="X92" s="3">
        <v>0.0</v>
      </c>
      <c r="Y92" s="3">
        <v>0.0</v>
      </c>
      <c r="Z92" s="3">
        <v>13.0</v>
      </c>
      <c r="AA92" s="3">
        <v>21.0</v>
      </c>
      <c r="AB92" s="3">
        <v>117.0</v>
      </c>
      <c r="AC92" s="3">
        <v>46.0</v>
      </c>
      <c r="AD92" s="3">
        <v>646.25674885867</v>
      </c>
      <c r="AE92" s="3">
        <v>11.8125</v>
      </c>
      <c r="AF92" s="3">
        <v>3.0</v>
      </c>
      <c r="AG92" s="3">
        <v>0.0</v>
      </c>
      <c r="AH92" s="3">
        <v>0.0</v>
      </c>
      <c r="AI92" s="3">
        <v>63.0</v>
      </c>
      <c r="AJ92" s="3">
        <v>54.0</v>
      </c>
      <c r="AK92" s="3">
        <v>6.0</v>
      </c>
      <c r="AL92" s="3">
        <v>11.0</v>
      </c>
      <c r="AM92" s="3">
        <v>1.0</v>
      </c>
      <c r="AN92" s="3">
        <v>1.0</v>
      </c>
      <c r="AO92" s="3">
        <v>1.0</v>
      </c>
      <c r="AP92" s="3">
        <v>2.0</v>
      </c>
      <c r="AQ92" s="3">
        <v>0.0</v>
      </c>
      <c r="BG92" s="3">
        <v>0.0</v>
      </c>
      <c r="BH92" s="3">
        <v>0.0</v>
      </c>
      <c r="BI92" s="3">
        <v>0.0</v>
      </c>
      <c r="BJ92" s="3">
        <v>0.0</v>
      </c>
      <c r="BK92" s="3">
        <v>0.0</v>
      </c>
      <c r="BL92" s="3">
        <v>0.0</v>
      </c>
      <c r="BM92" s="3">
        <v>0.0</v>
      </c>
      <c r="BN92" s="3">
        <v>0.0</v>
      </c>
      <c r="BO92" s="3">
        <v>0.0</v>
      </c>
    </row>
    <row r="93" ht="14.25" customHeight="1">
      <c r="A93" s="3" t="s">
        <v>826</v>
      </c>
      <c r="B93" s="3" t="s">
        <v>845</v>
      </c>
      <c r="C93" s="3" t="s">
        <v>838</v>
      </c>
      <c r="D93" s="3" t="s">
        <v>839</v>
      </c>
      <c r="E93" s="3" t="s">
        <v>80</v>
      </c>
      <c r="F93" s="3" t="s">
        <v>846</v>
      </c>
      <c r="G93" s="3" t="s">
        <v>847</v>
      </c>
      <c r="H93" s="3" t="s">
        <v>848</v>
      </c>
      <c r="K93" s="3" t="s">
        <v>285</v>
      </c>
      <c r="L93" s="3" t="s">
        <v>101</v>
      </c>
      <c r="N93" s="3">
        <v>1.0</v>
      </c>
      <c r="O93" s="3">
        <v>257.510158998771</v>
      </c>
      <c r="P93" s="3">
        <v>0.024524777047502</v>
      </c>
      <c r="Q93" s="3">
        <v>6.31537923691167</v>
      </c>
      <c r="R93" s="3">
        <v>3.0</v>
      </c>
      <c r="S93" s="3">
        <v>2.0</v>
      </c>
      <c r="T93" s="3">
        <v>0.0</v>
      </c>
      <c r="U93" s="3">
        <v>0.0</v>
      </c>
      <c r="V93" s="3">
        <v>1.0</v>
      </c>
      <c r="W93" s="3">
        <v>0.0</v>
      </c>
      <c r="X93" s="3">
        <v>0.0</v>
      </c>
      <c r="Y93" s="3">
        <v>0.0</v>
      </c>
      <c r="Z93" s="3">
        <v>2.0</v>
      </c>
      <c r="AA93" s="3">
        <v>1.0</v>
      </c>
      <c r="AB93" s="3">
        <v>18.0</v>
      </c>
      <c r="AC93" s="3">
        <v>17.0</v>
      </c>
      <c r="AD93" s="3">
        <v>73.5743311425061</v>
      </c>
      <c r="AE93" s="3">
        <v>3.5</v>
      </c>
      <c r="AF93" s="3">
        <v>0.0</v>
      </c>
      <c r="AG93" s="3">
        <v>0.0</v>
      </c>
      <c r="AH93" s="3">
        <v>0.0</v>
      </c>
      <c r="AI93" s="3">
        <v>8.0</v>
      </c>
      <c r="AJ93" s="3">
        <v>10.0</v>
      </c>
      <c r="AK93" s="3">
        <v>3.0</v>
      </c>
      <c r="AL93" s="3">
        <v>1.0</v>
      </c>
      <c r="AM93" s="3">
        <v>0.0</v>
      </c>
      <c r="AN93" s="3">
        <v>0.0</v>
      </c>
      <c r="AO93" s="3">
        <v>1.0</v>
      </c>
      <c r="AP93" s="3">
        <v>2.0</v>
      </c>
      <c r="AQ93" s="3">
        <v>0.0</v>
      </c>
      <c r="BG93" s="3">
        <v>0.0</v>
      </c>
      <c r="BH93" s="3">
        <v>0.0</v>
      </c>
      <c r="BI93" s="3">
        <v>0.0</v>
      </c>
      <c r="BJ93" s="3">
        <v>0.0</v>
      </c>
      <c r="BK93" s="3">
        <v>0.0</v>
      </c>
      <c r="BL93" s="3">
        <v>0.0</v>
      </c>
      <c r="BM93" s="3">
        <v>0.0</v>
      </c>
      <c r="BN93" s="3">
        <v>0.0</v>
      </c>
      <c r="BO93" s="3">
        <v>0.0</v>
      </c>
    </row>
    <row r="94" ht="14.25" customHeight="1">
      <c r="A94" s="3" t="s">
        <v>849</v>
      </c>
      <c r="B94" s="3" t="s">
        <v>850</v>
      </c>
      <c r="C94" s="3" t="s">
        <v>61</v>
      </c>
      <c r="D94" s="3" t="s">
        <v>851</v>
      </c>
      <c r="E94" s="3" t="s">
        <v>80</v>
      </c>
      <c r="F94" s="3" t="s">
        <v>852</v>
      </c>
      <c r="G94" s="3" t="s">
        <v>853</v>
      </c>
      <c r="H94" s="3" t="s">
        <v>854</v>
      </c>
      <c r="I94" s="3" t="s">
        <v>855</v>
      </c>
      <c r="J94" s="3" t="s">
        <v>856</v>
      </c>
      <c r="L94" s="3" t="s">
        <v>857</v>
      </c>
      <c r="M94" s="3" t="s">
        <v>157</v>
      </c>
      <c r="N94" s="3">
        <v>3.0</v>
      </c>
      <c r="O94" s="3">
        <v>9320.66557822395</v>
      </c>
      <c r="P94" s="3">
        <v>0.244877913385194</v>
      </c>
      <c r="Q94" s="3">
        <v>2282.42513815668</v>
      </c>
      <c r="R94" s="3">
        <v>19.0</v>
      </c>
      <c r="S94" s="3">
        <v>2.0</v>
      </c>
      <c r="T94" s="3">
        <v>2.0</v>
      </c>
      <c r="U94" s="3">
        <v>0.0</v>
      </c>
      <c r="V94" s="3">
        <v>12.0</v>
      </c>
      <c r="W94" s="3">
        <v>0.0</v>
      </c>
      <c r="X94" s="3">
        <v>0.0</v>
      </c>
      <c r="Y94" s="3">
        <v>0.0</v>
      </c>
      <c r="Z94" s="3">
        <v>15.0</v>
      </c>
      <c r="AA94" s="3">
        <v>22.0</v>
      </c>
      <c r="AB94" s="3">
        <v>133.0</v>
      </c>
      <c r="AC94" s="3">
        <v>46.0</v>
      </c>
      <c r="AD94" s="3">
        <v>734.633740155582</v>
      </c>
      <c r="AE94" s="3">
        <v>12.6875</v>
      </c>
      <c r="AF94" s="3">
        <v>3.0</v>
      </c>
      <c r="AG94" s="3">
        <v>0.0</v>
      </c>
      <c r="AH94" s="3">
        <v>0.0</v>
      </c>
      <c r="AI94" s="3">
        <v>75.0</v>
      </c>
      <c r="AJ94" s="3">
        <v>58.0</v>
      </c>
      <c r="AK94" s="3">
        <v>14.0</v>
      </c>
      <c r="AL94" s="3">
        <v>10.0</v>
      </c>
      <c r="AM94" s="3">
        <v>3.0</v>
      </c>
      <c r="AN94" s="3">
        <v>1.0</v>
      </c>
      <c r="AO94" s="3">
        <v>0.0</v>
      </c>
      <c r="AP94" s="3">
        <v>16.0</v>
      </c>
      <c r="AQ94" s="3">
        <v>1.0</v>
      </c>
      <c r="AR94" s="3">
        <v>3.0</v>
      </c>
      <c r="AS94" s="3">
        <v>19.0</v>
      </c>
      <c r="AT94" s="3">
        <v>164.0</v>
      </c>
      <c r="AU94" s="3" t="s">
        <v>858</v>
      </c>
      <c r="AV94" s="3" t="s">
        <v>859</v>
      </c>
      <c r="AW94" s="3">
        <v>49.0</v>
      </c>
      <c r="AX94" s="3">
        <v>70.0</v>
      </c>
      <c r="AY94" s="3" t="s">
        <v>860</v>
      </c>
      <c r="AZ94" s="3" t="s">
        <v>861</v>
      </c>
      <c r="BA94" s="3">
        <v>1.0</v>
      </c>
      <c r="BB94" s="3">
        <v>22.0</v>
      </c>
      <c r="BC94" s="3">
        <v>0.0</v>
      </c>
      <c r="BD94" s="3">
        <v>0.0</v>
      </c>
      <c r="BE94" s="3">
        <v>0.0</v>
      </c>
      <c r="BG94" s="3">
        <v>0.0</v>
      </c>
      <c r="BH94" s="3">
        <v>0.0</v>
      </c>
      <c r="BI94" s="3">
        <v>0.0</v>
      </c>
      <c r="BJ94" s="3">
        <v>0.0</v>
      </c>
      <c r="BK94" s="3">
        <v>0.0</v>
      </c>
      <c r="BL94" s="3">
        <v>0.0</v>
      </c>
      <c r="BM94" s="3">
        <v>0.0</v>
      </c>
      <c r="BN94" s="3">
        <v>0.0</v>
      </c>
      <c r="BO94" s="3">
        <v>0.0</v>
      </c>
    </row>
    <row r="95" ht="14.25" customHeight="1">
      <c r="A95" s="3" t="s">
        <v>849</v>
      </c>
      <c r="B95" s="3" t="s">
        <v>850</v>
      </c>
      <c r="C95" s="3" t="s">
        <v>862</v>
      </c>
      <c r="D95" s="3" t="s">
        <v>863</v>
      </c>
      <c r="E95" s="3" t="s">
        <v>80</v>
      </c>
      <c r="F95" s="3" t="s">
        <v>864</v>
      </c>
      <c r="G95" s="3" t="s">
        <v>865</v>
      </c>
      <c r="H95" s="3" t="s">
        <v>866</v>
      </c>
      <c r="L95" s="3" t="s">
        <v>111</v>
      </c>
      <c r="N95" s="3">
        <v>3.0</v>
      </c>
      <c r="O95" s="3">
        <v>12361.1836802324</v>
      </c>
      <c r="P95" s="3">
        <v>0.42758811472502</v>
      </c>
      <c r="Q95" s="3">
        <v>5285.49522560026</v>
      </c>
      <c r="R95" s="3">
        <v>50.0</v>
      </c>
      <c r="S95" s="3">
        <v>1.0</v>
      </c>
      <c r="T95" s="3">
        <v>2.0</v>
      </c>
      <c r="U95" s="3">
        <v>5.0</v>
      </c>
      <c r="V95" s="3">
        <v>28.0</v>
      </c>
      <c r="W95" s="3">
        <v>0.0</v>
      </c>
      <c r="X95" s="3">
        <v>8.0</v>
      </c>
      <c r="Y95" s="3">
        <v>8.0</v>
      </c>
      <c r="Z95" s="3">
        <v>26.0</v>
      </c>
      <c r="AA95" s="3">
        <v>52.0</v>
      </c>
      <c r="AB95" s="3">
        <v>213.0</v>
      </c>
      <c r="AC95" s="3">
        <v>65.0</v>
      </c>
      <c r="AD95" s="3">
        <v>1282.76434417506</v>
      </c>
      <c r="AE95" s="3">
        <v>9.63636363636363</v>
      </c>
      <c r="AF95" s="3">
        <v>2.0</v>
      </c>
      <c r="AG95" s="3">
        <v>0.0</v>
      </c>
      <c r="AH95" s="3">
        <v>0.0</v>
      </c>
      <c r="AI95" s="3">
        <v>107.0</v>
      </c>
      <c r="AJ95" s="3">
        <v>106.0</v>
      </c>
      <c r="AK95" s="3">
        <v>2.0</v>
      </c>
      <c r="AL95" s="3">
        <v>4.0</v>
      </c>
      <c r="AM95" s="3">
        <v>0.0</v>
      </c>
      <c r="AN95" s="3">
        <v>0.0</v>
      </c>
      <c r="AO95" s="3">
        <v>0.0</v>
      </c>
      <c r="AP95" s="3">
        <v>1.0</v>
      </c>
      <c r="AQ95" s="3">
        <v>0.0</v>
      </c>
      <c r="AR95" s="3">
        <v>3.0</v>
      </c>
      <c r="AS95" s="3">
        <v>50.0</v>
      </c>
      <c r="AT95" s="3">
        <v>243.0</v>
      </c>
      <c r="AU95" s="3" t="s">
        <v>867</v>
      </c>
      <c r="AV95" s="3" t="s">
        <v>868</v>
      </c>
      <c r="AW95" s="3">
        <v>73.0</v>
      </c>
      <c r="AX95" s="3">
        <v>139.0</v>
      </c>
      <c r="AY95" s="3" t="s">
        <v>869</v>
      </c>
      <c r="AZ95" s="3" t="s">
        <v>861</v>
      </c>
      <c r="BA95" s="3">
        <v>1.0</v>
      </c>
      <c r="BB95" s="3">
        <v>67.0</v>
      </c>
      <c r="BC95" s="3">
        <v>0.0</v>
      </c>
      <c r="BD95" s="3">
        <v>0.0</v>
      </c>
      <c r="BE95" s="3">
        <v>0.0</v>
      </c>
      <c r="BF95" s="3">
        <v>1.0</v>
      </c>
      <c r="BG95" s="3">
        <v>0.0</v>
      </c>
      <c r="BH95" s="3">
        <v>0.0</v>
      </c>
      <c r="BI95" s="3">
        <v>1.0</v>
      </c>
      <c r="BJ95" s="3">
        <v>0.0</v>
      </c>
      <c r="BK95" s="3">
        <v>0.0</v>
      </c>
      <c r="BL95" s="3">
        <v>0.0</v>
      </c>
      <c r="BM95" s="3">
        <v>0.0</v>
      </c>
      <c r="BN95" s="3">
        <v>0.0</v>
      </c>
      <c r="BO95" s="3">
        <v>0.0</v>
      </c>
    </row>
    <row r="96" ht="14.25" customHeight="1">
      <c r="A96" s="3" t="s">
        <v>849</v>
      </c>
      <c r="B96" s="3" t="s">
        <v>850</v>
      </c>
      <c r="C96" s="3" t="s">
        <v>870</v>
      </c>
      <c r="D96" s="3" t="s">
        <v>871</v>
      </c>
      <c r="E96" s="3" t="s">
        <v>80</v>
      </c>
      <c r="F96" s="3" t="s">
        <v>872</v>
      </c>
      <c r="G96" s="3" t="s">
        <v>873</v>
      </c>
      <c r="H96" s="3" t="s">
        <v>874</v>
      </c>
      <c r="J96" s="3" t="s">
        <v>875</v>
      </c>
      <c r="L96" s="3" t="s">
        <v>101</v>
      </c>
      <c r="M96" s="3" t="s">
        <v>157</v>
      </c>
      <c r="N96" s="3">
        <v>5.0</v>
      </c>
      <c r="O96" s="3">
        <v>9306.38156662095</v>
      </c>
      <c r="P96" s="3">
        <v>0.252661942985184</v>
      </c>
      <c r="Q96" s="3">
        <v>2351.36844878395</v>
      </c>
      <c r="R96" s="3">
        <v>22.0</v>
      </c>
      <c r="S96" s="3">
        <v>4.0</v>
      </c>
      <c r="T96" s="3">
        <v>2.0</v>
      </c>
      <c r="U96" s="3">
        <v>0.0</v>
      </c>
      <c r="V96" s="3">
        <v>15.0</v>
      </c>
      <c r="W96" s="3">
        <v>0.0</v>
      </c>
      <c r="X96" s="3">
        <v>1.0</v>
      </c>
      <c r="Y96" s="3">
        <v>1.0</v>
      </c>
      <c r="Z96" s="3">
        <v>14.0</v>
      </c>
      <c r="AA96" s="3">
        <v>21.0</v>
      </c>
      <c r="AB96" s="3">
        <v>135.0</v>
      </c>
      <c r="AC96" s="3">
        <v>49.0</v>
      </c>
      <c r="AD96" s="3">
        <v>757.985828955553</v>
      </c>
      <c r="AE96" s="3">
        <v>12.2777777777777</v>
      </c>
      <c r="AF96" s="3">
        <v>5.0</v>
      </c>
      <c r="AG96" s="3">
        <v>0.0</v>
      </c>
      <c r="AH96" s="3">
        <v>0.0</v>
      </c>
      <c r="AI96" s="3">
        <v>67.0</v>
      </c>
      <c r="AJ96" s="3">
        <v>68.0</v>
      </c>
      <c r="AK96" s="3">
        <v>5.0</v>
      </c>
      <c r="AL96" s="3">
        <v>4.0</v>
      </c>
      <c r="AM96" s="3">
        <v>0.0</v>
      </c>
      <c r="AN96" s="3">
        <v>1.0</v>
      </c>
      <c r="AO96" s="3">
        <v>0.0</v>
      </c>
      <c r="AP96" s="3">
        <v>2.0</v>
      </c>
      <c r="AQ96" s="3">
        <v>1.0</v>
      </c>
      <c r="AR96" s="3">
        <v>5.0</v>
      </c>
      <c r="AS96" s="3">
        <v>22.0</v>
      </c>
      <c r="AT96" s="3">
        <v>173.0</v>
      </c>
      <c r="AU96" s="3" t="s">
        <v>876</v>
      </c>
      <c r="AV96" s="3" t="s">
        <v>877</v>
      </c>
      <c r="AW96" s="3">
        <v>142.0</v>
      </c>
      <c r="AX96" s="3">
        <v>164.0</v>
      </c>
      <c r="AY96" s="3" t="s">
        <v>878</v>
      </c>
      <c r="AZ96" s="3" t="s">
        <v>861</v>
      </c>
      <c r="BA96" s="3">
        <v>1.0</v>
      </c>
      <c r="BB96" s="3">
        <v>23.0</v>
      </c>
      <c r="BC96" s="3">
        <v>0.0</v>
      </c>
      <c r="BD96" s="3">
        <v>0.0</v>
      </c>
      <c r="BE96" s="3">
        <v>0.0</v>
      </c>
      <c r="BG96" s="3">
        <v>0.0</v>
      </c>
      <c r="BH96" s="3">
        <v>0.0</v>
      </c>
      <c r="BI96" s="3">
        <v>0.0</v>
      </c>
      <c r="BJ96" s="3">
        <v>0.0</v>
      </c>
      <c r="BK96" s="3">
        <v>0.0</v>
      </c>
      <c r="BL96" s="3">
        <v>0.0</v>
      </c>
      <c r="BM96" s="3">
        <v>0.0</v>
      </c>
      <c r="BN96" s="3">
        <v>0.0</v>
      </c>
      <c r="BO96" s="3">
        <v>0.0</v>
      </c>
    </row>
    <row r="97" ht="14.25" customHeight="1">
      <c r="A97" s="3" t="s">
        <v>849</v>
      </c>
      <c r="B97" s="3" t="s">
        <v>850</v>
      </c>
      <c r="C97" s="3" t="s">
        <v>879</v>
      </c>
      <c r="D97" s="3" t="s">
        <v>880</v>
      </c>
      <c r="E97" s="3" t="s">
        <v>80</v>
      </c>
      <c r="F97" s="3" t="s">
        <v>881</v>
      </c>
      <c r="G97" s="3" t="s">
        <v>882</v>
      </c>
      <c r="H97" s="3" t="s">
        <v>883</v>
      </c>
      <c r="L97" s="3" t="s">
        <v>101</v>
      </c>
      <c r="M97" s="3" t="s">
        <v>157</v>
      </c>
      <c r="N97" s="3">
        <v>1.0</v>
      </c>
      <c r="O97" s="3">
        <v>409.34833241576</v>
      </c>
      <c r="P97" s="3">
        <v>0.0374567101556904</v>
      </c>
      <c r="Q97" s="3">
        <v>15.3328418400123</v>
      </c>
      <c r="R97" s="3">
        <v>3.0</v>
      </c>
      <c r="S97" s="3">
        <v>3.0</v>
      </c>
      <c r="T97" s="3">
        <v>0.0</v>
      </c>
      <c r="U97" s="3">
        <v>0.0</v>
      </c>
      <c r="V97" s="3">
        <v>3.0</v>
      </c>
      <c r="W97" s="3">
        <v>0.0</v>
      </c>
      <c r="X97" s="3">
        <v>0.0</v>
      </c>
      <c r="Y97" s="3">
        <v>0.0</v>
      </c>
      <c r="Z97" s="3">
        <v>2.0</v>
      </c>
      <c r="AA97" s="3">
        <v>2.0</v>
      </c>
      <c r="AB97" s="3">
        <v>26.0</v>
      </c>
      <c r="AC97" s="3">
        <v>20.0</v>
      </c>
      <c r="AD97" s="3">
        <v>112.370130467071</v>
      </c>
      <c r="AE97" s="3">
        <v>3.64285714285714</v>
      </c>
      <c r="AF97" s="3">
        <v>0.0</v>
      </c>
      <c r="AG97" s="3">
        <v>0.0</v>
      </c>
      <c r="AH97" s="3">
        <v>0.0</v>
      </c>
      <c r="AI97" s="3">
        <v>9.0</v>
      </c>
      <c r="AJ97" s="3">
        <v>17.0</v>
      </c>
      <c r="AK97" s="3">
        <v>3.0</v>
      </c>
      <c r="AL97" s="3">
        <v>2.0</v>
      </c>
      <c r="AM97" s="3">
        <v>0.0</v>
      </c>
      <c r="AN97" s="3">
        <v>0.0</v>
      </c>
      <c r="AO97" s="3">
        <v>0.0</v>
      </c>
      <c r="AP97" s="3">
        <v>2.0</v>
      </c>
      <c r="AQ97" s="3">
        <v>1.0</v>
      </c>
      <c r="AR97" s="3">
        <v>1.0</v>
      </c>
      <c r="AS97" s="3">
        <v>3.0</v>
      </c>
      <c r="AT97" s="3">
        <v>31.0</v>
      </c>
      <c r="AU97" s="3" t="s">
        <v>884</v>
      </c>
      <c r="AV97" s="3" t="s">
        <v>885</v>
      </c>
      <c r="AW97" s="3">
        <v>167.0</v>
      </c>
      <c r="AX97" s="3">
        <v>169.0</v>
      </c>
      <c r="AY97" s="3" t="s">
        <v>886</v>
      </c>
      <c r="AZ97" s="3" t="s">
        <v>861</v>
      </c>
      <c r="BA97" s="3">
        <v>1.0</v>
      </c>
      <c r="BB97" s="3">
        <v>3.0</v>
      </c>
      <c r="BC97" s="3">
        <v>0.0</v>
      </c>
      <c r="BD97" s="3">
        <v>0.0</v>
      </c>
      <c r="BE97" s="3">
        <v>0.0</v>
      </c>
      <c r="BG97" s="3">
        <v>0.0</v>
      </c>
      <c r="BH97" s="3">
        <v>0.0</v>
      </c>
      <c r="BI97" s="3">
        <v>0.0</v>
      </c>
      <c r="BJ97" s="3">
        <v>0.0</v>
      </c>
      <c r="BK97" s="3">
        <v>0.0</v>
      </c>
      <c r="BL97" s="3">
        <v>0.0</v>
      </c>
      <c r="BM97" s="3">
        <v>0.0</v>
      </c>
      <c r="BN97" s="3">
        <v>0.0</v>
      </c>
      <c r="BO97" s="3">
        <v>0.0</v>
      </c>
    </row>
    <row r="98" ht="14.25" customHeight="1">
      <c r="A98" s="3" t="s">
        <v>887</v>
      </c>
      <c r="B98" s="3" t="s">
        <v>888</v>
      </c>
      <c r="C98" s="3" t="s">
        <v>889</v>
      </c>
      <c r="D98" s="3" t="s">
        <v>890</v>
      </c>
      <c r="E98" s="3" t="s">
        <v>80</v>
      </c>
      <c r="F98" s="3" t="s">
        <v>891</v>
      </c>
      <c r="G98" s="3" t="s">
        <v>892</v>
      </c>
      <c r="H98" s="3" t="s">
        <v>893</v>
      </c>
      <c r="I98" s="3" t="s">
        <v>894</v>
      </c>
      <c r="L98" s="3" t="s">
        <v>895</v>
      </c>
      <c r="M98" s="3" t="s">
        <v>443</v>
      </c>
      <c r="N98" s="3">
        <v>2.0</v>
      </c>
      <c r="O98" s="3">
        <v>12522.5366173867</v>
      </c>
      <c r="P98" s="3">
        <v>0.305254577407954</v>
      </c>
      <c r="Q98" s="3">
        <v>3822.56162321604</v>
      </c>
      <c r="R98" s="3">
        <v>14.0</v>
      </c>
      <c r="S98" s="3">
        <v>3.0</v>
      </c>
      <c r="T98" s="3">
        <v>1.0</v>
      </c>
      <c r="U98" s="3">
        <v>5.0</v>
      </c>
      <c r="V98" s="3">
        <v>38.0</v>
      </c>
      <c r="W98" s="3">
        <v>0.0</v>
      </c>
      <c r="X98" s="3">
        <v>1.0</v>
      </c>
      <c r="Y98" s="3">
        <v>1.0</v>
      </c>
      <c r="Z98" s="3">
        <v>15.0</v>
      </c>
      <c r="AA98" s="3">
        <v>26.0</v>
      </c>
      <c r="AB98" s="3">
        <v>157.0</v>
      </c>
      <c r="AC98" s="3">
        <v>57.0</v>
      </c>
      <c r="AD98" s="3">
        <v>915.763732223864</v>
      </c>
      <c r="AE98" s="3">
        <v>13.6744186046511</v>
      </c>
      <c r="AF98" s="3">
        <v>1.0</v>
      </c>
      <c r="AG98" s="3">
        <v>0.0</v>
      </c>
      <c r="AH98" s="3">
        <v>1.0</v>
      </c>
      <c r="AI98" s="3">
        <v>73.0</v>
      </c>
      <c r="AJ98" s="3">
        <v>84.0</v>
      </c>
      <c r="AK98" s="3">
        <v>9.0</v>
      </c>
      <c r="AL98" s="3">
        <v>11.0</v>
      </c>
      <c r="AM98" s="3">
        <v>1.0</v>
      </c>
      <c r="AN98" s="3">
        <v>0.0</v>
      </c>
      <c r="AO98" s="3">
        <v>0.0</v>
      </c>
      <c r="AP98" s="3">
        <v>3.0</v>
      </c>
      <c r="AQ98" s="3">
        <v>1.0</v>
      </c>
      <c r="AR98" s="3">
        <v>2.0</v>
      </c>
      <c r="AS98" s="3">
        <v>14.0</v>
      </c>
      <c r="AT98" s="3">
        <v>185.0</v>
      </c>
      <c r="AU98" s="3" t="s">
        <v>896</v>
      </c>
      <c r="AV98" s="3" t="s">
        <v>897</v>
      </c>
      <c r="AW98" s="3">
        <v>62.0</v>
      </c>
      <c r="AX98" s="3">
        <v>79.0</v>
      </c>
      <c r="AY98" s="3" t="s">
        <v>898</v>
      </c>
      <c r="AZ98" s="3" t="s">
        <v>899</v>
      </c>
      <c r="BA98" s="3">
        <v>1.0</v>
      </c>
      <c r="BB98" s="3">
        <v>18.0</v>
      </c>
      <c r="BC98" s="3">
        <v>0.0</v>
      </c>
      <c r="BD98" s="3">
        <v>0.0</v>
      </c>
      <c r="BE98" s="3">
        <v>0.0</v>
      </c>
      <c r="BG98" s="3">
        <v>0.0</v>
      </c>
      <c r="BH98" s="3">
        <v>0.0</v>
      </c>
      <c r="BI98" s="3">
        <v>0.0</v>
      </c>
      <c r="BJ98" s="3">
        <v>0.0</v>
      </c>
      <c r="BK98" s="3">
        <v>0.0</v>
      </c>
      <c r="BL98" s="3">
        <v>0.0</v>
      </c>
      <c r="BM98" s="3">
        <v>0.0</v>
      </c>
      <c r="BN98" s="3">
        <v>0.0</v>
      </c>
      <c r="BO98" s="3">
        <v>0.0</v>
      </c>
    </row>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CB$98"/>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C1" s="3" t="s">
        <v>900</v>
      </c>
      <c r="D1" s="3" t="s">
        <v>901</v>
      </c>
      <c r="H1" s="3" t="s">
        <v>902</v>
      </c>
      <c r="I1" s="3" t="s">
        <v>903</v>
      </c>
      <c r="J1" s="3" t="s">
        <v>904</v>
      </c>
    </row>
    <row r="2" ht="14.25" customHeight="1">
      <c r="A2" s="4"/>
      <c r="B2" s="3" t="s">
        <v>67</v>
      </c>
      <c r="C2" s="3">
        <v>11.0</v>
      </c>
      <c r="D2" s="3">
        <v>18.0</v>
      </c>
      <c r="E2" s="10"/>
      <c r="F2" s="10"/>
      <c r="H2" s="3">
        <f>COUNTIF(Components!BY$2:BY$500,"x")</f>
        <v>11</v>
      </c>
      <c r="I2" s="11">
        <f t="shared" ref="I2:I3" si="1">IF(H2&gt;0,C2*100/H2,0)</f>
        <v>100</v>
      </c>
      <c r="J2" s="11">
        <f t="shared" ref="J2:J5" si="2">IF((C2+D2)&gt;0,D2*100/(C2+D2),0)</f>
        <v>62.06896552</v>
      </c>
      <c r="L2" s="12"/>
    </row>
    <row r="3" ht="14.25" customHeight="1">
      <c r="A3" s="7"/>
      <c r="B3" s="3" t="s">
        <v>68</v>
      </c>
      <c r="C3" s="3">
        <v>2.0</v>
      </c>
      <c r="D3" s="3">
        <v>1.0</v>
      </c>
      <c r="E3" s="10"/>
      <c r="F3" s="10"/>
      <c r="H3" s="3">
        <f>COUNTIF(Components!BZ$2:BZ$500,"x")</f>
        <v>4</v>
      </c>
      <c r="I3" s="11">
        <f t="shared" si="1"/>
        <v>50</v>
      </c>
      <c r="J3" s="11">
        <f t="shared" si="2"/>
        <v>33.33333333</v>
      </c>
    </row>
    <row r="4" ht="14.25" customHeight="1">
      <c r="A4" s="13"/>
      <c r="B4" s="3" t="s">
        <v>69</v>
      </c>
      <c r="C4" s="3">
        <v>0.0</v>
      </c>
      <c r="D4" s="3">
        <v>0.0</v>
      </c>
      <c r="E4" s="12"/>
      <c r="F4" s="12"/>
      <c r="H4" s="3">
        <f>COUNTIF(Components!CB$2:CB$500,"x")</f>
        <v>0</v>
      </c>
      <c r="I4" s="11">
        <f>IF(H5&gt;0,C4*100/H5,0)</f>
        <v>0</v>
      </c>
      <c r="J4" s="11">
        <f t="shared" si="2"/>
        <v>0</v>
      </c>
    </row>
    <row r="5" ht="14.25" customHeight="1">
      <c r="A5" s="9"/>
      <c r="B5" s="3" t="s">
        <v>70</v>
      </c>
      <c r="C5" s="3">
        <v>0.0</v>
      </c>
      <c r="D5" s="3">
        <v>1.0</v>
      </c>
      <c r="E5" s="12"/>
      <c r="F5" s="12"/>
      <c r="H5" s="3">
        <f>COUNTIF(Components!CA$2:CA$500,"x")</f>
        <v>2</v>
      </c>
      <c r="I5" s="11">
        <f>IF(H4&gt;0,C5*100/H4,0)</f>
        <v>0</v>
      </c>
      <c r="J5" s="11">
        <f t="shared" si="2"/>
        <v>100</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2022-12-23T13:55:09Z</dcterms:created>
</cp:coreProperties>
</file>