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E:\1、phd\3. Other research\2021_Green Dose Curve\revision 3.0_final\Database\"/>
    </mc:Choice>
  </mc:AlternateContent>
  <xr:revisionPtr revIDLastSave="0" documentId="13_ncr:1_{2D4F9E74-37DA-41CB-8091-418C879D4BD5}" xr6:coauthVersionLast="47" xr6:coauthVersionMax="47" xr10:uidLastSave="{00000000-0000-0000-0000-000000000000}"/>
  <bookViews>
    <workbookView xWindow="-108" yWindow="-108" windowWidth="23256" windowHeight="12456" tabRatio="716" xr2:uid="{00000000-000D-0000-FFFF-FFFF00000000}"/>
  </bookViews>
  <sheets>
    <sheet name="Eye-level Points" sheetId="4" r:id="rId1"/>
    <sheet name="Eye-level_Quality Check" sheetId="9" r:id="rId2"/>
    <sheet name="Top-down Points" sheetId="5" r:id="rId3"/>
    <sheet name="Top-down_Quality Check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0" i="9" l="1"/>
  <c r="AE40" i="9"/>
  <c r="AD40" i="9"/>
  <c r="AC40" i="9"/>
  <c r="AB40" i="9"/>
  <c r="AA40" i="9"/>
  <c r="Z40" i="9"/>
  <c r="Y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V40" i="4"/>
  <c r="U40" i="4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H39" i="5"/>
  <c r="I39" i="5"/>
  <c r="G39" i="5"/>
  <c r="F39" i="5"/>
  <c r="E39" i="5"/>
  <c r="D39" i="5"/>
  <c r="C39" i="5"/>
  <c r="AF40" i="4"/>
  <c r="AE40" i="4"/>
  <c r="AD40" i="4"/>
  <c r="AC40" i="4"/>
  <c r="AB40" i="4"/>
  <c r="AA40" i="4"/>
  <c r="Z40" i="4"/>
  <c r="Y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</calcChain>
</file>

<file path=xl/sharedStrings.xml><?xml version="1.0" encoding="utf-8"?>
<sst xmlns="http://schemas.openxmlformats.org/spreadsheetml/2006/main" count="1711" uniqueCount="44">
  <si>
    <t>X</t>
  </si>
  <si>
    <t>NA</t>
    <phoneticPr fontId="1" type="noConversion"/>
  </si>
  <si>
    <t>Sig</t>
    <phoneticPr fontId="1" type="noConversion"/>
  </si>
  <si>
    <t>edf</t>
  </si>
  <si>
    <t>p-value</t>
  </si>
  <si>
    <t>Adj R2</t>
    <phoneticPr fontId="1" type="noConversion"/>
  </si>
  <si>
    <t>***</t>
  </si>
  <si>
    <t>Scatter</t>
    <phoneticPr fontId="4" type="noConversion"/>
  </si>
  <si>
    <t>GAM</t>
    <phoneticPr fontId="4" type="noConversion"/>
  </si>
  <si>
    <t>Linear</t>
    <phoneticPr fontId="4" type="noConversion"/>
  </si>
  <si>
    <t>Quadratic</t>
    <phoneticPr fontId="4" type="noConversion"/>
  </si>
  <si>
    <t>Power</t>
    <phoneticPr fontId="4" type="noConversion"/>
  </si>
  <si>
    <t xml:space="preserve">Quadratic </t>
    <phoneticPr fontId="4" type="noConversion"/>
  </si>
  <si>
    <t>AIC</t>
    <phoneticPr fontId="1" type="noConversion"/>
  </si>
  <si>
    <t>BIC</t>
    <phoneticPr fontId="4" type="noConversion"/>
  </si>
  <si>
    <t>***</t>
    <phoneticPr fontId="1" type="noConversion"/>
  </si>
  <si>
    <t xml:space="preserve">&lt;2e-16 </t>
    <phoneticPr fontId="1" type="noConversion"/>
  </si>
  <si>
    <t>No.</t>
    <phoneticPr fontId="1" type="noConversion"/>
  </si>
  <si>
    <t>Start</t>
    <phoneticPr fontId="1" type="noConversion"/>
  </si>
  <si>
    <t>End</t>
    <phoneticPr fontId="1" type="noConversion"/>
  </si>
  <si>
    <t>Optimal</t>
  </si>
  <si>
    <t>Min</t>
  </si>
  <si>
    <t>X</t>
    <phoneticPr fontId="1" type="noConversion"/>
  </si>
  <si>
    <t>Y</t>
    <phoneticPr fontId="1" type="noConversion"/>
  </si>
  <si>
    <t>Added 1</t>
    <phoneticPr fontId="1" type="noConversion"/>
  </si>
  <si>
    <t>Added 2</t>
  </si>
  <si>
    <t>Mean</t>
    <phoneticPr fontId="1" type="noConversion"/>
  </si>
  <si>
    <t>Y</t>
  </si>
  <si>
    <t>L18</t>
    <phoneticPr fontId="1" type="noConversion"/>
  </si>
  <si>
    <t>L6.1</t>
  </si>
  <si>
    <t>L20.1</t>
  </si>
  <si>
    <t>L20.2</t>
  </si>
  <si>
    <t>Mean</t>
  </si>
  <si>
    <t>Top-down (34)</t>
    <phoneticPr fontId="1" type="noConversion"/>
  </si>
  <si>
    <t>251 points</t>
    <phoneticPr fontId="1" type="noConversion"/>
  </si>
  <si>
    <t>34 curves</t>
    <phoneticPr fontId="1" type="noConversion"/>
  </si>
  <si>
    <t>*</t>
  </si>
  <si>
    <t>Eye-level (35)</t>
    <phoneticPr fontId="1" type="noConversion"/>
  </si>
  <si>
    <t>35 curves</t>
    <phoneticPr fontId="1" type="noConversion"/>
  </si>
  <si>
    <t>276 points</t>
    <phoneticPr fontId="1" type="noConversion"/>
  </si>
  <si>
    <t>32 curves</t>
    <phoneticPr fontId="1" type="noConversion"/>
  </si>
  <si>
    <t>258 points</t>
    <phoneticPr fontId="1" type="noConversion"/>
  </si>
  <si>
    <t>28 curves</t>
    <phoneticPr fontId="1" type="noConversion"/>
  </si>
  <si>
    <t>217 points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</si>
</sst>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_ 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0"/>
      <name val="Times New Roman"/>
      <family val="1"/>
    </font>
    <font>
      <sz val="11"/>
      <name val="等线"/>
      <family val="2"/>
      <scheme val="minor"/>
    </font>
    <font>
      <sz val="10"/>
      <color theme="1"/>
      <name val="Times New Roman"/>
      <family val="1"/>
    </font>
    <font>
      <sz val="9"/>
      <color theme="0" tint="-0.499984740745262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rgb="FF000000"/>
      <name val="Times New Roman"/>
      <family val="1"/>
    </font>
    <font>
      <b/>
      <sz val="9"/>
      <color theme="1"/>
      <name val="Times New Roman"/>
      <family val="1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76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76" fontId="5" fillId="2" borderId="0" xfId="0" applyNumberFormat="1" applyFont="1" applyFill="1" applyAlignment="1">
      <alignment horizontal="left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7" fontId="5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/>
    </xf>
    <xf numFmtId="0" fontId="9" fillId="0" borderId="0" xfId="0" applyFont="1"/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77" fontId="11" fillId="0" borderId="0" xfId="0" applyNumberFormat="1" applyFont="1" applyAlignment="1">
      <alignment horizontal="left" vertical="center"/>
    </xf>
    <xf numFmtId="177" fontId="12" fillId="0" borderId="0" xfId="0" applyNumberFormat="1" applyFont="1" applyAlignment="1">
      <alignment horizontal="left" vertical="center"/>
    </xf>
    <xf numFmtId="177" fontId="12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177" fontId="14" fillId="0" borderId="0" xfId="0" applyNumberFormat="1" applyFont="1" applyAlignment="1">
      <alignment horizontal="left" vertical="center"/>
    </xf>
    <xf numFmtId="177" fontId="13" fillId="0" borderId="0" xfId="0" applyNumberFormat="1" applyFont="1" applyAlignment="1">
      <alignment horizontal="left"/>
    </xf>
    <xf numFmtId="177" fontId="2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77" fontId="10" fillId="0" borderId="0" xfId="0" applyNumberFormat="1" applyFont="1" applyAlignment="1">
      <alignment horizontal="left"/>
    </xf>
    <xf numFmtId="177" fontId="10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7" fontId="8" fillId="0" borderId="0" xfId="0" applyNumberFormat="1" applyFont="1" applyAlignment="1">
      <alignment horizontal="left"/>
    </xf>
    <xf numFmtId="177" fontId="1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/>
    </xf>
    <xf numFmtId="177" fontId="17" fillId="0" borderId="0" xfId="0" applyNumberFormat="1" applyFont="1" applyAlignment="1">
      <alignment horizontal="left"/>
    </xf>
    <xf numFmtId="177" fontId="10" fillId="2" borderId="0" xfId="0" applyNumberFormat="1" applyFont="1" applyFill="1" applyAlignment="1">
      <alignment horizontal="left"/>
    </xf>
    <xf numFmtId="177" fontId="12" fillId="2" borderId="0" xfId="0" applyNumberFormat="1" applyFont="1" applyFill="1" applyAlignment="1">
      <alignment horizontal="left"/>
    </xf>
    <xf numFmtId="177" fontId="8" fillId="2" borderId="0" xfId="0" applyNumberFormat="1" applyFont="1" applyFill="1" applyAlignment="1">
      <alignment horizontal="left"/>
    </xf>
    <xf numFmtId="0" fontId="10" fillId="2" borderId="0" xfId="0" applyFont="1" applyFill="1" applyAlignment="1">
      <alignment horizontal="left"/>
    </xf>
    <xf numFmtId="177" fontId="12" fillId="2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left" vertical="center"/>
    </xf>
    <xf numFmtId="177" fontId="11" fillId="3" borderId="0" xfId="0" applyNumberFormat="1" applyFont="1" applyFill="1" applyAlignment="1">
      <alignment horizontal="left" vertical="center"/>
    </xf>
    <xf numFmtId="177" fontId="10" fillId="3" borderId="0" xfId="0" applyNumberFormat="1" applyFont="1" applyFill="1" applyAlignment="1">
      <alignment horizontal="left"/>
    </xf>
    <xf numFmtId="0" fontId="0" fillId="3" borderId="0" xfId="0" applyFill="1"/>
    <xf numFmtId="177" fontId="8" fillId="3" borderId="0" xfId="0" applyNumberFormat="1" applyFont="1" applyFill="1" applyAlignment="1">
      <alignment horizontal="left"/>
    </xf>
    <xf numFmtId="177" fontId="12" fillId="3" borderId="0" xfId="0" applyNumberFormat="1" applyFont="1" applyFill="1" applyAlignment="1">
      <alignment horizontal="left"/>
    </xf>
    <xf numFmtId="0" fontId="10" fillId="3" borderId="0" xfId="0" applyFont="1" applyFill="1" applyAlignment="1">
      <alignment horizontal="justify" vertical="center" wrapText="1"/>
    </xf>
    <xf numFmtId="177" fontId="5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177" fontId="11" fillId="0" borderId="0" xfId="0" applyNumberFormat="1" applyFont="1" applyFill="1" applyAlignment="1">
      <alignment horizontal="left" vertical="center"/>
    </xf>
    <xf numFmtId="177" fontId="12" fillId="0" borderId="0" xfId="0" applyNumberFormat="1" applyFont="1" applyFill="1" applyAlignment="1">
      <alignment horizontal="left" vertical="center"/>
    </xf>
    <xf numFmtId="177" fontId="12" fillId="0" borderId="0" xfId="0" applyNumberFormat="1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horizontal="justify" vertical="center" wrapText="1"/>
    </xf>
    <xf numFmtId="0" fontId="8" fillId="0" borderId="0" xfId="0" applyFont="1" applyFill="1" applyAlignment="1">
      <alignment horizontal="left"/>
    </xf>
    <xf numFmtId="177" fontId="17" fillId="0" borderId="0" xfId="0" applyNumberFormat="1" applyFont="1" applyFill="1" applyAlignment="1">
      <alignment horizontal="left"/>
    </xf>
    <xf numFmtId="177" fontId="8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177" fontId="14" fillId="0" borderId="0" xfId="0" applyNumberFormat="1" applyFont="1" applyFill="1" applyAlignment="1">
      <alignment horizontal="left" vertical="center"/>
    </xf>
    <xf numFmtId="177" fontId="13" fillId="0" borderId="0" xfId="0" applyNumberFormat="1" applyFont="1" applyFill="1" applyAlignment="1">
      <alignment horizontal="left"/>
    </xf>
    <xf numFmtId="177" fontId="2" fillId="0" borderId="0" xfId="0" applyNumberFormat="1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77" fontId="16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177" fontId="5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176" fontId="5" fillId="0" borderId="0" xfId="0" applyNumberFormat="1" applyFont="1" applyFill="1" applyAlignment="1">
      <alignment horizontal="left"/>
    </xf>
    <xf numFmtId="177" fontId="2" fillId="0" borderId="0" xfId="0" applyNumberFormat="1" applyFont="1" applyFill="1" applyAlignment="1">
      <alignment horizontal="center" vertical="center"/>
    </xf>
    <xf numFmtId="177" fontId="10" fillId="0" borderId="0" xfId="0" applyNumberFormat="1" applyFont="1" applyFill="1" applyAlignment="1">
      <alignment horizontal="left"/>
    </xf>
    <xf numFmtId="177" fontId="10" fillId="0" borderId="0" xfId="0" applyNumberFormat="1" applyFont="1" applyFill="1" applyAlignment="1">
      <alignment horizontal="left" vertical="center"/>
    </xf>
    <xf numFmtId="177" fontId="2" fillId="0" borderId="0" xfId="0" applyNumberFormat="1" applyFont="1" applyFill="1" applyAlignment="1">
      <alignment horizontal="left" vertical="center"/>
    </xf>
    <xf numFmtId="0" fontId="9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304801</xdr:colOff>
      <xdr:row>42</xdr:row>
      <xdr:rowOff>657</xdr:rowOff>
    </xdr:from>
    <xdr:to>
      <xdr:col>15</xdr:col>
      <xdr:colOff>66675</xdr:colOff>
      <xdr:row>52</xdr:row>
      <xdr:rowOff>153037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1777449-1381-3C7E-8112-A05B1CEB0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1726" y="7201557"/>
          <a:ext cx="1952624" cy="186688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41</xdr:row>
      <xdr:rowOff>161698</xdr:rowOff>
    </xdr:from>
    <xdr:to>
      <xdr:col>9</xdr:col>
      <xdr:colOff>66675</xdr:colOff>
      <xdr:row>52</xdr:row>
      <xdr:rowOff>114300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3B15A0D-CC91-5145-FEDC-C4A0F0E91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00425" y="7191148"/>
          <a:ext cx="1914525" cy="1838552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41</xdr:row>
      <xdr:rowOff>142875</xdr:rowOff>
    </xdr:from>
    <xdr:to>
      <xdr:col>4</xdr:col>
      <xdr:colOff>312685</xdr:colOff>
      <xdr:row>52</xdr:row>
      <xdr:rowOff>114938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1F7168C-2E8E-858D-E83A-4DFBF4784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0550" y="7172325"/>
          <a:ext cx="1970035" cy="1858013"/>
        </a:xfrm>
        <a:prstGeom prst="rect">
          <a:avLst/>
        </a:prstGeom>
      </xdr:spPr>
    </xdr:pic>
    <xdr:clientData/>
  </xdr:twoCellAnchor>
  <xdr:twoCellAnchor editAs="oneCell">
    <xdr:from>
      <xdr:col>20</xdr:col>
      <xdr:colOff>342900</xdr:colOff>
      <xdr:row>42</xdr:row>
      <xdr:rowOff>23662</xdr:rowOff>
    </xdr:from>
    <xdr:to>
      <xdr:col>25</xdr:col>
      <xdr:colOff>66675</xdr:colOff>
      <xdr:row>52</xdr:row>
      <xdr:rowOff>105412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6EA0483-6C45-7D4C-0D1B-ED7BAC5CD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39375" y="7224562"/>
          <a:ext cx="1905000" cy="1796250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419101</xdr:colOff>
      <xdr:row>41</xdr:row>
      <xdr:rowOff>165511</xdr:rowOff>
    </xdr:from>
    <xdr:to>
      <xdr:col>20</xdr:col>
      <xdr:colOff>133350</xdr:colOff>
      <xdr:row>52</xdr:row>
      <xdr:rowOff>114945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AE699C9-E8E1-4C7A-2AB8-E4AFF3D05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251" y="7194961"/>
          <a:ext cx="1933574" cy="1835384"/>
        </a:xfrm>
        <a:prstGeom prst="rect">
          <a:avLst/>
        </a:prstGeom>
      </xdr:spPr>
    </xdr:pic>
    <xdr:clientData/>
  </xdr:twoCellAnchor>
  <xdr:twoCellAnchor>
    <xdr:from>
      <xdr:col>16</xdr:col>
      <xdr:colOff>1</xdr:colOff>
      <xdr:row>42</xdr:row>
      <xdr:rowOff>4714</xdr:rowOff>
    </xdr:from>
    <xdr:to>
      <xdr:col>20</xdr:col>
      <xdr:colOff>9526</xdr:colOff>
      <xdr:row>52</xdr:row>
      <xdr:rowOff>105989</xdr:rowOff>
    </xdr:to>
    <xdr:sp macro="" textlink="">
      <xdr:nvSpPr>
        <xdr:cNvPr id="2" name="矩形 6">
          <a:extLst>
            <a:ext uri="{FF2B5EF4-FFF2-40B4-BE49-F238E27FC236}">
              <a16:creationId xmlns:a16="http://schemas.microsoft.com/office/drawing/2014/main" id="{FA205EC8-D906-449D-B715-063AD7E9DED0}"/>
            </a:ext>
          </a:extLst>
        </xdr:cNvPr>
        <xdr:cNvSpPr/>
      </xdr:nvSpPr>
      <xdr:spPr>
        <a:xfrm>
          <a:off x="7330441" y="7190374"/>
          <a:ext cx="1830705" cy="1853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41</xdr:row>
      <xdr:rowOff>162829</xdr:rowOff>
    </xdr:from>
    <xdr:to>
      <xdr:col>4</xdr:col>
      <xdr:colOff>366995</xdr:colOff>
      <xdr:row>52</xdr:row>
      <xdr:rowOff>92654</xdr:rowOff>
    </xdr:to>
    <xdr:sp macro="" textlink="">
      <xdr:nvSpPr>
        <xdr:cNvPr id="3" name="矩形 7">
          <a:extLst>
            <a:ext uri="{FF2B5EF4-FFF2-40B4-BE49-F238E27FC236}">
              <a16:creationId xmlns:a16="http://schemas.microsoft.com/office/drawing/2014/main" id="{DF8BF1DB-CD27-49D9-AF95-43EE076A61DD}"/>
            </a:ext>
          </a:extLst>
        </xdr:cNvPr>
        <xdr:cNvSpPr/>
      </xdr:nvSpPr>
      <xdr:spPr>
        <a:xfrm>
          <a:off x="666750" y="7192279"/>
          <a:ext cx="1805270" cy="18157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0</xdr:colOff>
      <xdr:row>42</xdr:row>
      <xdr:rowOff>904</xdr:rowOff>
    </xdr:from>
    <xdr:to>
      <xdr:col>25</xdr:col>
      <xdr:colOff>38100</xdr:colOff>
      <xdr:row>52</xdr:row>
      <xdr:rowOff>98369</xdr:rowOff>
    </xdr:to>
    <xdr:sp macro="" textlink="">
      <xdr:nvSpPr>
        <xdr:cNvPr id="4" name="矩形 6">
          <a:extLst>
            <a:ext uri="{FF2B5EF4-FFF2-40B4-BE49-F238E27FC236}">
              <a16:creationId xmlns:a16="http://schemas.microsoft.com/office/drawing/2014/main" id="{90399C1D-49DD-408F-8132-C924D8236C80}"/>
            </a:ext>
          </a:extLst>
        </xdr:cNvPr>
        <xdr:cNvSpPr/>
      </xdr:nvSpPr>
      <xdr:spPr>
        <a:xfrm>
          <a:off x="9570720" y="7186564"/>
          <a:ext cx="1783080" cy="18500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</xdr:colOff>
      <xdr:row>42</xdr:row>
      <xdr:rowOff>4714</xdr:rowOff>
    </xdr:from>
    <xdr:to>
      <xdr:col>9</xdr:col>
      <xdr:colOff>57150</xdr:colOff>
      <xdr:row>52</xdr:row>
      <xdr:rowOff>105989</xdr:rowOff>
    </xdr:to>
    <xdr:sp macro="" textlink="">
      <xdr:nvSpPr>
        <xdr:cNvPr id="5" name="矩形 6">
          <a:extLst>
            <a:ext uri="{FF2B5EF4-FFF2-40B4-BE49-F238E27FC236}">
              <a16:creationId xmlns:a16="http://schemas.microsoft.com/office/drawing/2014/main" id="{5F8BB82C-BF50-4010-86CD-56AE4A06ACB3}"/>
            </a:ext>
          </a:extLst>
        </xdr:cNvPr>
        <xdr:cNvSpPr/>
      </xdr:nvSpPr>
      <xdr:spPr>
        <a:xfrm>
          <a:off x="3390902" y="7205614"/>
          <a:ext cx="1914523" cy="18157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39335</xdr:colOff>
      <xdr:row>42</xdr:row>
      <xdr:rowOff>904</xdr:rowOff>
    </xdr:from>
    <xdr:to>
      <xdr:col>15</xdr:col>
      <xdr:colOff>9524</xdr:colOff>
      <xdr:row>52</xdr:row>
      <xdr:rowOff>98369</xdr:rowOff>
    </xdr:to>
    <xdr:sp macro="" textlink="">
      <xdr:nvSpPr>
        <xdr:cNvPr id="6" name="矩形 6">
          <a:extLst>
            <a:ext uri="{FF2B5EF4-FFF2-40B4-BE49-F238E27FC236}">
              <a16:creationId xmlns:a16="http://schemas.microsoft.com/office/drawing/2014/main" id="{0C45B9A8-A7D7-43A2-B93E-3EF4145802FF}"/>
            </a:ext>
          </a:extLst>
        </xdr:cNvPr>
        <xdr:cNvSpPr/>
      </xdr:nvSpPr>
      <xdr:spPr>
        <a:xfrm>
          <a:off x="5022815" y="7186564"/>
          <a:ext cx="1875189" cy="18500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352426</xdr:colOff>
      <xdr:row>41</xdr:row>
      <xdr:rowOff>123825</xdr:rowOff>
    </xdr:from>
    <xdr:to>
      <xdr:col>15</xdr:col>
      <xdr:colOff>55376</xdr:colOff>
      <xdr:row>52</xdr:row>
      <xdr:rowOff>67318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2C8E658-0044-4A8E-F4A7-875ED6BB2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1" y="7153275"/>
          <a:ext cx="1893700" cy="1829443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41</xdr:row>
      <xdr:rowOff>123825</xdr:rowOff>
    </xdr:from>
    <xdr:to>
      <xdr:col>9</xdr:col>
      <xdr:colOff>21977</xdr:colOff>
      <xdr:row>52</xdr:row>
      <xdr:rowOff>114950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C1AF5BC-5FC4-655F-9506-A61528833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00" y="7153275"/>
          <a:ext cx="1926977" cy="1877075"/>
        </a:xfrm>
        <a:prstGeom prst="rect">
          <a:avLst/>
        </a:prstGeom>
      </xdr:spPr>
    </xdr:pic>
    <xdr:clientData/>
  </xdr:twoCellAnchor>
  <xdr:twoCellAnchor editAs="oneCell">
    <xdr:from>
      <xdr:col>0</xdr:col>
      <xdr:colOff>606288</xdr:colOff>
      <xdr:row>41</xdr:row>
      <xdr:rowOff>133350</xdr:rowOff>
    </xdr:from>
    <xdr:to>
      <xdr:col>4</xdr:col>
      <xdr:colOff>438151</xdr:colOff>
      <xdr:row>52</xdr:row>
      <xdr:rowOff>162575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8652FE9-A1F6-A432-CE80-8076F91D1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6288" y="7162800"/>
          <a:ext cx="2013088" cy="1915175"/>
        </a:xfrm>
        <a:prstGeom prst="rect">
          <a:avLst/>
        </a:prstGeom>
      </xdr:spPr>
    </xdr:pic>
    <xdr:clientData/>
  </xdr:twoCellAnchor>
  <xdr:twoCellAnchor editAs="oneCell">
    <xdr:from>
      <xdr:col>20</xdr:col>
      <xdr:colOff>390525</xdr:colOff>
      <xdr:row>41</xdr:row>
      <xdr:rowOff>169130</xdr:rowOff>
    </xdr:from>
    <xdr:to>
      <xdr:col>25</xdr:col>
      <xdr:colOff>76200</xdr:colOff>
      <xdr:row>52</xdr:row>
      <xdr:rowOff>153197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84E51B1-02C3-3AF8-0DCC-D7E696126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77475" y="7198580"/>
          <a:ext cx="1866900" cy="1870017"/>
        </a:xfrm>
        <a:prstGeom prst="rect">
          <a:avLst/>
        </a:prstGeom>
      </xdr:spPr>
    </xdr:pic>
    <xdr:clientData/>
  </xdr:twoCellAnchor>
  <xdr:twoCellAnchor editAs="oneCell">
    <xdr:from>
      <xdr:col>15</xdr:col>
      <xdr:colOff>390525</xdr:colOff>
      <xdr:row>42</xdr:row>
      <xdr:rowOff>0</xdr:rowOff>
    </xdr:from>
    <xdr:to>
      <xdr:col>20</xdr:col>
      <xdr:colOff>56603</xdr:colOff>
      <xdr:row>52</xdr:row>
      <xdr:rowOff>124616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8DD803-05F0-84D3-06B4-80C5D2022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58150" y="7200900"/>
          <a:ext cx="1885403" cy="1839116"/>
        </a:xfrm>
        <a:prstGeom prst="rect">
          <a:avLst/>
        </a:prstGeom>
      </xdr:spPr>
    </xdr:pic>
    <xdr:clientData/>
  </xdr:twoCellAnchor>
  <xdr:twoCellAnchor>
    <xdr:from>
      <xdr:col>16</xdr:col>
      <xdr:colOff>1</xdr:colOff>
      <xdr:row>42</xdr:row>
      <xdr:rowOff>4714</xdr:rowOff>
    </xdr:from>
    <xdr:to>
      <xdr:col>20</xdr:col>
      <xdr:colOff>9526</xdr:colOff>
      <xdr:row>52</xdr:row>
      <xdr:rowOff>105989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2E175145-7DB7-44B6-9F89-DB5DFA80FFFA}"/>
            </a:ext>
          </a:extLst>
        </xdr:cNvPr>
        <xdr:cNvSpPr/>
      </xdr:nvSpPr>
      <xdr:spPr>
        <a:xfrm>
          <a:off x="8161021" y="7365634"/>
          <a:ext cx="1708785" cy="1853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41</xdr:row>
      <xdr:rowOff>162829</xdr:rowOff>
    </xdr:from>
    <xdr:to>
      <xdr:col>4</xdr:col>
      <xdr:colOff>366995</xdr:colOff>
      <xdr:row>52</xdr:row>
      <xdr:rowOff>92654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10D35370-5924-4996-8BF2-8EFFF967B8A5}"/>
            </a:ext>
          </a:extLst>
        </xdr:cNvPr>
        <xdr:cNvSpPr/>
      </xdr:nvSpPr>
      <xdr:spPr>
        <a:xfrm>
          <a:off x="670560" y="7348489"/>
          <a:ext cx="1875755" cy="185768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0</xdr:colOff>
      <xdr:row>42</xdr:row>
      <xdr:rowOff>904</xdr:rowOff>
    </xdr:from>
    <xdr:to>
      <xdr:col>25</xdr:col>
      <xdr:colOff>38100</xdr:colOff>
      <xdr:row>52</xdr:row>
      <xdr:rowOff>98369</xdr:rowOff>
    </xdr:to>
    <xdr:sp macro="" textlink="">
      <xdr:nvSpPr>
        <xdr:cNvPr id="9" name="矩形 6">
          <a:extLst>
            <a:ext uri="{FF2B5EF4-FFF2-40B4-BE49-F238E27FC236}">
              <a16:creationId xmlns:a16="http://schemas.microsoft.com/office/drawing/2014/main" id="{BA18D30B-39AC-40DB-9E3A-C760477BCD3F}"/>
            </a:ext>
          </a:extLst>
        </xdr:cNvPr>
        <xdr:cNvSpPr/>
      </xdr:nvSpPr>
      <xdr:spPr>
        <a:xfrm>
          <a:off x="10271760" y="7361824"/>
          <a:ext cx="1805940" cy="18500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</xdr:colOff>
      <xdr:row>42</xdr:row>
      <xdr:rowOff>4714</xdr:rowOff>
    </xdr:from>
    <xdr:to>
      <xdr:col>9</xdr:col>
      <xdr:colOff>266701</xdr:colOff>
      <xdr:row>52</xdr:row>
      <xdr:rowOff>105989</xdr:rowOff>
    </xdr:to>
    <xdr:sp macro="" textlink="">
      <xdr:nvSpPr>
        <xdr:cNvPr id="10" name="矩形 6">
          <a:extLst>
            <a:ext uri="{FF2B5EF4-FFF2-40B4-BE49-F238E27FC236}">
              <a16:creationId xmlns:a16="http://schemas.microsoft.com/office/drawing/2014/main" id="{1F196281-01D2-4022-9ECE-E7B1A927C9DF}"/>
            </a:ext>
          </a:extLst>
        </xdr:cNvPr>
        <xdr:cNvSpPr/>
      </xdr:nvSpPr>
      <xdr:spPr>
        <a:xfrm>
          <a:off x="3177542" y="7365634"/>
          <a:ext cx="1935479" cy="1853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39335</xdr:colOff>
      <xdr:row>42</xdr:row>
      <xdr:rowOff>904</xdr:rowOff>
    </xdr:from>
    <xdr:to>
      <xdr:col>15</xdr:col>
      <xdr:colOff>9524</xdr:colOff>
      <xdr:row>52</xdr:row>
      <xdr:rowOff>98369</xdr:rowOff>
    </xdr:to>
    <xdr:sp macro="" textlink="">
      <xdr:nvSpPr>
        <xdr:cNvPr id="11" name="矩形 6">
          <a:extLst>
            <a:ext uri="{FF2B5EF4-FFF2-40B4-BE49-F238E27FC236}">
              <a16:creationId xmlns:a16="http://schemas.microsoft.com/office/drawing/2014/main" id="{2ACD7BA0-3D8A-42AF-8856-5443D0AE9EA8}"/>
            </a:ext>
          </a:extLst>
        </xdr:cNvPr>
        <xdr:cNvSpPr/>
      </xdr:nvSpPr>
      <xdr:spPr>
        <a:xfrm>
          <a:off x="5960075" y="7361824"/>
          <a:ext cx="1699929" cy="18500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352528</xdr:colOff>
      <xdr:row>41</xdr:row>
      <xdr:rowOff>0</xdr:rowOff>
    </xdr:from>
    <xdr:to>
      <xdr:col>15</xdr:col>
      <xdr:colOff>1</xdr:colOff>
      <xdr:row>51</xdr:row>
      <xdr:rowOff>162568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D19BD3-03CC-B5D7-3F6A-3537EC0F0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0828" y="7029450"/>
          <a:ext cx="1942998" cy="1877068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40</xdr:row>
      <xdr:rowOff>124133</xdr:rowOff>
    </xdr:from>
    <xdr:to>
      <xdr:col>9</xdr:col>
      <xdr:colOff>257175</xdr:colOff>
      <xdr:row>51</xdr:row>
      <xdr:rowOff>124471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197A7B5-CC1C-8C61-755C-972E182CD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0025" y="6982133"/>
          <a:ext cx="1971675" cy="1886288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381001</xdr:colOff>
      <xdr:row>40</xdr:row>
      <xdr:rowOff>137709</xdr:rowOff>
    </xdr:from>
    <xdr:to>
      <xdr:col>4</xdr:col>
      <xdr:colOff>323851</xdr:colOff>
      <xdr:row>51</xdr:row>
      <xdr:rowOff>135266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865A8A5-0955-C8B4-4F9A-A7970D2C2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801" y="6995709"/>
          <a:ext cx="1981200" cy="1883507"/>
        </a:xfrm>
        <a:prstGeom prst="rect">
          <a:avLst/>
        </a:prstGeom>
      </xdr:spPr>
    </xdr:pic>
    <xdr:clientData/>
  </xdr:twoCellAnchor>
  <xdr:twoCellAnchor editAs="oneCell">
    <xdr:from>
      <xdr:col>20</xdr:col>
      <xdr:colOff>295276</xdr:colOff>
      <xdr:row>40</xdr:row>
      <xdr:rowOff>148761</xdr:rowOff>
    </xdr:from>
    <xdr:to>
      <xdr:col>25</xdr:col>
      <xdr:colOff>76201</xdr:colOff>
      <xdr:row>51</xdr:row>
      <xdr:rowOff>124463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06F6612-8F2A-120A-3F57-7529983D1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58351" y="7006761"/>
          <a:ext cx="1943100" cy="1861652"/>
        </a:xfrm>
        <a:prstGeom prst="rect">
          <a:avLst/>
        </a:prstGeom>
      </xdr:spPr>
    </xdr:pic>
    <xdr:clientData/>
  </xdr:twoCellAnchor>
  <xdr:twoCellAnchor editAs="oneCell">
    <xdr:from>
      <xdr:col>15</xdr:col>
      <xdr:colOff>295276</xdr:colOff>
      <xdr:row>40</xdr:row>
      <xdr:rowOff>142874</xdr:rowOff>
    </xdr:from>
    <xdr:to>
      <xdr:col>19</xdr:col>
      <xdr:colOff>433045</xdr:colOff>
      <xdr:row>51</xdr:row>
      <xdr:rowOff>143515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4147A2-8437-1F05-404C-DFA75FF48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1376" y="7000874"/>
          <a:ext cx="1957044" cy="1886591"/>
        </a:xfrm>
        <a:prstGeom prst="rect">
          <a:avLst/>
        </a:prstGeom>
      </xdr:spPr>
    </xdr:pic>
    <xdr:clientData/>
  </xdr:twoCellAnchor>
  <xdr:twoCellAnchor>
    <xdr:from>
      <xdr:col>16</xdr:col>
      <xdr:colOff>1</xdr:colOff>
      <xdr:row>41</xdr:row>
      <xdr:rowOff>4714</xdr:rowOff>
    </xdr:from>
    <xdr:to>
      <xdr:col>20</xdr:col>
      <xdr:colOff>9526</xdr:colOff>
      <xdr:row>51</xdr:row>
      <xdr:rowOff>105989</xdr:rowOff>
    </xdr:to>
    <xdr:sp macro="" textlink="">
      <xdr:nvSpPr>
        <xdr:cNvPr id="2" name="矩形 6">
          <a:extLst>
            <a:ext uri="{FF2B5EF4-FFF2-40B4-BE49-F238E27FC236}">
              <a16:creationId xmlns:a16="http://schemas.microsoft.com/office/drawing/2014/main" id="{1781F20A-BA7A-4E0C-A4E2-8E3AE4BCB3D3}"/>
            </a:ext>
          </a:extLst>
        </xdr:cNvPr>
        <xdr:cNvSpPr/>
      </xdr:nvSpPr>
      <xdr:spPr>
        <a:xfrm>
          <a:off x="7334251" y="7548514"/>
          <a:ext cx="1828800" cy="18157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361949</xdr:colOff>
      <xdr:row>40</xdr:row>
      <xdr:rowOff>162829</xdr:rowOff>
    </xdr:from>
    <xdr:to>
      <xdr:col>4</xdr:col>
      <xdr:colOff>366994</xdr:colOff>
      <xdr:row>51</xdr:row>
      <xdr:rowOff>92654</xdr:rowOff>
    </xdr:to>
    <xdr:sp macro="" textlink="">
      <xdr:nvSpPr>
        <xdr:cNvPr id="3" name="矩形 7">
          <a:extLst>
            <a:ext uri="{FF2B5EF4-FFF2-40B4-BE49-F238E27FC236}">
              <a16:creationId xmlns:a16="http://schemas.microsoft.com/office/drawing/2014/main" id="{5F961B7B-1214-4198-9B77-6CBF4D7AB5F2}"/>
            </a:ext>
          </a:extLst>
        </xdr:cNvPr>
        <xdr:cNvSpPr/>
      </xdr:nvSpPr>
      <xdr:spPr>
        <a:xfrm>
          <a:off x="1047749" y="7020829"/>
          <a:ext cx="2043395" cy="18157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0</xdr:colOff>
      <xdr:row>41</xdr:row>
      <xdr:rowOff>904</xdr:rowOff>
    </xdr:from>
    <xdr:to>
      <xdr:col>25</xdr:col>
      <xdr:colOff>38100</xdr:colOff>
      <xdr:row>51</xdr:row>
      <xdr:rowOff>98369</xdr:rowOff>
    </xdr:to>
    <xdr:sp macro="" textlink="">
      <xdr:nvSpPr>
        <xdr:cNvPr id="4" name="矩形 6">
          <a:extLst>
            <a:ext uri="{FF2B5EF4-FFF2-40B4-BE49-F238E27FC236}">
              <a16:creationId xmlns:a16="http://schemas.microsoft.com/office/drawing/2014/main" id="{A31DD130-3F44-47A7-98F9-BEBFDA8815C9}"/>
            </a:ext>
          </a:extLst>
        </xdr:cNvPr>
        <xdr:cNvSpPr/>
      </xdr:nvSpPr>
      <xdr:spPr>
        <a:xfrm>
          <a:off x="9572625" y="7544704"/>
          <a:ext cx="1781175" cy="18119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</xdr:colOff>
      <xdr:row>41</xdr:row>
      <xdr:rowOff>4714</xdr:rowOff>
    </xdr:from>
    <xdr:to>
      <xdr:col>9</xdr:col>
      <xdr:colOff>228600</xdr:colOff>
      <xdr:row>51</xdr:row>
      <xdr:rowOff>105989</xdr:rowOff>
    </xdr:to>
    <xdr:sp macro="" textlink="">
      <xdr:nvSpPr>
        <xdr:cNvPr id="5" name="矩形 6">
          <a:extLst>
            <a:ext uri="{FF2B5EF4-FFF2-40B4-BE49-F238E27FC236}">
              <a16:creationId xmlns:a16="http://schemas.microsoft.com/office/drawing/2014/main" id="{E713E22F-13B1-4815-A417-3256F6ABEF05}"/>
            </a:ext>
          </a:extLst>
        </xdr:cNvPr>
        <xdr:cNvSpPr/>
      </xdr:nvSpPr>
      <xdr:spPr>
        <a:xfrm>
          <a:off x="3905252" y="7034164"/>
          <a:ext cx="2047873" cy="18157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39335</xdr:colOff>
      <xdr:row>41</xdr:row>
      <xdr:rowOff>904</xdr:rowOff>
    </xdr:from>
    <xdr:to>
      <xdr:col>15</xdr:col>
      <xdr:colOff>9524</xdr:colOff>
      <xdr:row>51</xdr:row>
      <xdr:rowOff>98369</xdr:rowOff>
    </xdr:to>
    <xdr:sp macro="" textlink="">
      <xdr:nvSpPr>
        <xdr:cNvPr id="6" name="矩形 6">
          <a:extLst>
            <a:ext uri="{FF2B5EF4-FFF2-40B4-BE49-F238E27FC236}">
              <a16:creationId xmlns:a16="http://schemas.microsoft.com/office/drawing/2014/main" id="{EEBF8AFF-DCAF-47E2-8F67-5D99A250E2BB}"/>
            </a:ext>
          </a:extLst>
        </xdr:cNvPr>
        <xdr:cNvSpPr/>
      </xdr:nvSpPr>
      <xdr:spPr>
        <a:xfrm>
          <a:off x="5030435" y="7544704"/>
          <a:ext cx="1875189" cy="18119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40</xdr:row>
      <xdr:rowOff>146158</xdr:rowOff>
    </xdr:from>
    <xdr:to>
      <xdr:col>15</xdr:col>
      <xdr:colOff>9525</xdr:colOff>
      <xdr:row>51</xdr:row>
      <xdr:rowOff>95900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668C30D-B0AA-1765-9E7D-E2D9B0DF3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0" y="7004158"/>
          <a:ext cx="1914525" cy="1835692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40</xdr:row>
      <xdr:rowOff>104775</xdr:rowOff>
    </xdr:from>
    <xdr:to>
      <xdr:col>9</xdr:col>
      <xdr:colOff>361366</xdr:colOff>
      <xdr:row>51</xdr:row>
      <xdr:rowOff>114943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18DBC44-3171-E506-120E-2D1F0BAE2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9926" y="6962775"/>
          <a:ext cx="1990140" cy="189611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85724</xdr:colOff>
      <xdr:row>41</xdr:row>
      <xdr:rowOff>22708</xdr:rowOff>
    </xdr:from>
    <xdr:to>
      <xdr:col>4</xdr:col>
      <xdr:colOff>380999</xdr:colOff>
      <xdr:row>51</xdr:row>
      <xdr:rowOff>124467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7A62BB5-F2FD-8DB4-2D09-3AA65B87A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6299" y="7052158"/>
          <a:ext cx="1876425" cy="1816259"/>
        </a:xfrm>
        <a:prstGeom prst="rect">
          <a:avLst/>
        </a:prstGeom>
      </xdr:spPr>
    </xdr:pic>
    <xdr:clientData/>
  </xdr:twoCellAnchor>
  <xdr:twoCellAnchor editAs="oneCell">
    <xdr:from>
      <xdr:col>20</xdr:col>
      <xdr:colOff>352426</xdr:colOff>
      <xdr:row>41</xdr:row>
      <xdr:rowOff>70140</xdr:rowOff>
    </xdr:from>
    <xdr:to>
      <xdr:col>25</xdr:col>
      <xdr:colOff>95251</xdr:colOff>
      <xdr:row>51</xdr:row>
      <xdr:rowOff>162561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8ED0A83-41B5-571A-8077-F74291076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53676" y="7099590"/>
          <a:ext cx="1905000" cy="1806921"/>
        </a:xfrm>
        <a:prstGeom prst="rect">
          <a:avLst/>
        </a:prstGeom>
      </xdr:spPr>
    </xdr:pic>
    <xdr:clientData/>
  </xdr:twoCellAnchor>
  <xdr:twoCellAnchor editAs="oneCell">
    <xdr:from>
      <xdr:col>15</xdr:col>
      <xdr:colOff>333376</xdr:colOff>
      <xdr:row>40</xdr:row>
      <xdr:rowOff>65578</xdr:rowOff>
    </xdr:from>
    <xdr:to>
      <xdr:col>20</xdr:col>
      <xdr:colOff>66675</xdr:colOff>
      <xdr:row>51</xdr:row>
      <xdr:rowOff>162606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C4DFBF0-B49A-4E79-3FA7-21AE6AEBB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77201" y="6923578"/>
          <a:ext cx="1990724" cy="1982978"/>
        </a:xfrm>
        <a:prstGeom prst="rect">
          <a:avLst/>
        </a:prstGeom>
      </xdr:spPr>
    </xdr:pic>
    <xdr:clientData/>
  </xdr:twoCellAnchor>
  <xdr:twoCellAnchor>
    <xdr:from>
      <xdr:col>16</xdr:col>
      <xdr:colOff>1</xdr:colOff>
      <xdr:row>41</xdr:row>
      <xdr:rowOff>4714</xdr:rowOff>
    </xdr:from>
    <xdr:to>
      <xdr:col>20</xdr:col>
      <xdr:colOff>9526</xdr:colOff>
      <xdr:row>51</xdr:row>
      <xdr:rowOff>105989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3CB8C1FD-F81D-424D-B12C-517A49FF63E2}"/>
            </a:ext>
          </a:extLst>
        </xdr:cNvPr>
        <xdr:cNvSpPr/>
      </xdr:nvSpPr>
      <xdr:spPr>
        <a:xfrm>
          <a:off x="8191501" y="7190374"/>
          <a:ext cx="1830705" cy="1853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40</xdr:row>
      <xdr:rowOff>162829</xdr:rowOff>
    </xdr:from>
    <xdr:to>
      <xdr:col>4</xdr:col>
      <xdr:colOff>366995</xdr:colOff>
      <xdr:row>51</xdr:row>
      <xdr:rowOff>92654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726E2504-E018-47D6-8DAF-96F9F59FE683}"/>
            </a:ext>
          </a:extLst>
        </xdr:cNvPr>
        <xdr:cNvSpPr/>
      </xdr:nvSpPr>
      <xdr:spPr>
        <a:xfrm>
          <a:off x="790575" y="7020829"/>
          <a:ext cx="1948145" cy="18157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0</xdr:colOff>
      <xdr:row>41</xdr:row>
      <xdr:rowOff>904</xdr:rowOff>
    </xdr:from>
    <xdr:to>
      <xdr:col>25</xdr:col>
      <xdr:colOff>38100</xdr:colOff>
      <xdr:row>51</xdr:row>
      <xdr:rowOff>98369</xdr:rowOff>
    </xdr:to>
    <xdr:sp macro="" textlink="">
      <xdr:nvSpPr>
        <xdr:cNvPr id="9" name="矩形 6">
          <a:extLst>
            <a:ext uri="{FF2B5EF4-FFF2-40B4-BE49-F238E27FC236}">
              <a16:creationId xmlns:a16="http://schemas.microsoft.com/office/drawing/2014/main" id="{6989FA05-DC17-4AEC-8673-6288D51FFCA3}"/>
            </a:ext>
          </a:extLst>
        </xdr:cNvPr>
        <xdr:cNvSpPr/>
      </xdr:nvSpPr>
      <xdr:spPr>
        <a:xfrm>
          <a:off x="10431780" y="7186564"/>
          <a:ext cx="1783080" cy="18500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</xdr:colOff>
      <xdr:row>41</xdr:row>
      <xdr:rowOff>4714</xdr:rowOff>
    </xdr:from>
    <xdr:to>
      <xdr:col>9</xdr:col>
      <xdr:colOff>342901</xdr:colOff>
      <xdr:row>51</xdr:row>
      <xdr:rowOff>105989</xdr:rowOff>
    </xdr:to>
    <xdr:sp macro="" textlink="">
      <xdr:nvSpPr>
        <xdr:cNvPr id="10" name="矩形 6">
          <a:extLst>
            <a:ext uri="{FF2B5EF4-FFF2-40B4-BE49-F238E27FC236}">
              <a16:creationId xmlns:a16="http://schemas.microsoft.com/office/drawing/2014/main" id="{2F8ECBA3-0EC4-47FB-B5F7-4CECE5B7E772}"/>
            </a:ext>
          </a:extLst>
        </xdr:cNvPr>
        <xdr:cNvSpPr/>
      </xdr:nvSpPr>
      <xdr:spPr>
        <a:xfrm>
          <a:off x="3208022" y="7190374"/>
          <a:ext cx="1920239" cy="1853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39335</xdr:colOff>
      <xdr:row>41</xdr:row>
      <xdr:rowOff>904</xdr:rowOff>
    </xdr:from>
    <xdr:to>
      <xdr:col>15</xdr:col>
      <xdr:colOff>9524</xdr:colOff>
      <xdr:row>51</xdr:row>
      <xdr:rowOff>98369</xdr:rowOff>
    </xdr:to>
    <xdr:sp macro="" textlink="">
      <xdr:nvSpPr>
        <xdr:cNvPr id="11" name="矩形 6">
          <a:extLst>
            <a:ext uri="{FF2B5EF4-FFF2-40B4-BE49-F238E27FC236}">
              <a16:creationId xmlns:a16="http://schemas.microsoft.com/office/drawing/2014/main" id="{E0657264-8AC5-4160-BAE1-BAFDED929D5D}"/>
            </a:ext>
          </a:extLst>
        </xdr:cNvPr>
        <xdr:cNvSpPr/>
      </xdr:nvSpPr>
      <xdr:spPr>
        <a:xfrm>
          <a:off x="5883875" y="7186564"/>
          <a:ext cx="1875189" cy="18500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417B-FAB0-47F4-A9E8-A3F665E28315}">
  <dimension ref="A1:AF62"/>
  <sheetViews>
    <sheetView tabSelected="1" zoomScale="80" zoomScaleNormal="80" workbookViewId="0">
      <selection activeCell="O63" sqref="O63"/>
    </sheetView>
  </sheetViews>
  <sheetFormatPr defaultRowHeight="13.8" x14ac:dyDescent="0.25"/>
  <cols>
    <col min="1" max="1" width="9.77734375" style="49" customWidth="1"/>
    <col min="2" max="2" width="8.21875" style="49" customWidth="1"/>
    <col min="3" max="3" width="7.44140625" style="49" customWidth="1"/>
    <col min="4" max="4" width="7.33203125" style="49" customWidth="1"/>
    <col min="5" max="5" width="7.6640625" style="49" customWidth="1"/>
    <col min="6" max="6" width="9" style="49" customWidth="1"/>
    <col min="7" max="7" width="6.6640625" style="49" customWidth="1"/>
    <col min="8" max="8" width="11.109375" style="49" customWidth="1"/>
    <col min="9" max="9" width="9.33203125" style="49" customWidth="1"/>
    <col min="10" max="10" width="9.109375" style="49" customWidth="1"/>
    <col min="11" max="11" width="6.5546875" style="49" customWidth="1"/>
    <col min="12" max="12" width="5.21875" style="49" customWidth="1"/>
    <col min="13" max="13" width="6.77734375" style="49" customWidth="1"/>
    <col min="14" max="14" width="6.88671875" style="49" customWidth="1"/>
    <col min="15" max="15" width="6.33203125" style="49" customWidth="1"/>
    <col min="16" max="16" width="7.44140625" style="49" customWidth="1"/>
    <col min="17" max="17" width="6.109375" style="49" customWidth="1"/>
    <col min="18" max="18" width="6.33203125" style="49" customWidth="1"/>
    <col min="19" max="19" width="6.5546875" style="49" customWidth="1"/>
    <col min="20" max="20" width="5.77734375" style="49" customWidth="1"/>
    <col min="21" max="21" width="6" style="49" customWidth="1"/>
    <col min="22" max="22" width="5.6640625" style="49" customWidth="1"/>
    <col min="23" max="23" width="6.33203125" style="49" customWidth="1"/>
    <col min="24" max="24" width="6.6640625" style="49" customWidth="1"/>
    <col min="25" max="25" width="7.109375" style="49" customWidth="1"/>
    <col min="26" max="26" width="6.21875" style="49" customWidth="1"/>
    <col min="27" max="27" width="9.109375" style="49" customWidth="1"/>
    <col min="28" max="28" width="6.5546875" style="49" customWidth="1"/>
    <col min="29" max="29" width="7.44140625" style="49" customWidth="1"/>
    <col min="30" max="31" width="6.5546875" style="49" customWidth="1"/>
    <col min="32" max="32" width="6.33203125" style="49" customWidth="1"/>
    <col min="33" max="16384" width="8.88671875" style="49"/>
  </cols>
  <sheetData>
    <row r="1" spans="1:32" x14ac:dyDescent="0.25">
      <c r="A1" s="48" t="s">
        <v>37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</row>
    <row r="2" spans="1:32" x14ac:dyDescent="0.25">
      <c r="A2" s="50" t="s">
        <v>17</v>
      </c>
      <c r="B2" s="50"/>
      <c r="C2" s="51">
        <v>0</v>
      </c>
      <c r="D2" s="51"/>
      <c r="E2" s="51">
        <v>10</v>
      </c>
      <c r="F2" s="51"/>
      <c r="G2" s="51">
        <v>20</v>
      </c>
      <c r="H2" s="51"/>
      <c r="I2" s="51">
        <v>30</v>
      </c>
      <c r="J2" s="51"/>
      <c r="K2" s="51">
        <v>40</v>
      </c>
      <c r="L2" s="51"/>
      <c r="M2" s="51">
        <v>50</v>
      </c>
      <c r="N2" s="51"/>
      <c r="O2" s="51">
        <v>60</v>
      </c>
      <c r="P2" s="51"/>
      <c r="Q2" s="51">
        <v>70</v>
      </c>
      <c r="R2" s="51"/>
      <c r="S2" s="51">
        <v>80</v>
      </c>
      <c r="T2" s="51"/>
      <c r="U2" s="51">
        <v>90</v>
      </c>
      <c r="V2" s="51"/>
      <c r="W2" s="51">
        <v>100</v>
      </c>
      <c r="X2" s="51"/>
      <c r="Y2" s="51" t="s">
        <v>18</v>
      </c>
      <c r="Z2" s="51"/>
      <c r="AA2" s="51" t="s">
        <v>19</v>
      </c>
      <c r="AB2" s="51"/>
      <c r="AC2" s="51" t="s">
        <v>20</v>
      </c>
      <c r="AD2" s="51"/>
      <c r="AE2" s="51" t="s">
        <v>21</v>
      </c>
      <c r="AF2" s="51"/>
    </row>
    <row r="3" spans="1:32" x14ac:dyDescent="0.25">
      <c r="A3" s="52"/>
      <c r="B3" s="52"/>
      <c r="C3" s="52" t="s">
        <v>22</v>
      </c>
      <c r="D3" s="52" t="s">
        <v>23</v>
      </c>
      <c r="E3" s="52" t="s">
        <v>22</v>
      </c>
      <c r="F3" s="52" t="s">
        <v>23</v>
      </c>
      <c r="G3" s="52" t="s">
        <v>22</v>
      </c>
      <c r="H3" s="52" t="s">
        <v>23</v>
      </c>
      <c r="I3" s="52" t="s">
        <v>22</v>
      </c>
      <c r="J3" s="52" t="s">
        <v>23</v>
      </c>
      <c r="K3" s="52" t="s">
        <v>22</v>
      </c>
      <c r="L3" s="52" t="s">
        <v>23</v>
      </c>
      <c r="M3" s="52" t="s">
        <v>22</v>
      </c>
      <c r="N3" s="52" t="s">
        <v>23</v>
      </c>
      <c r="O3" s="52" t="s">
        <v>22</v>
      </c>
      <c r="P3" s="52" t="s">
        <v>23</v>
      </c>
      <c r="Q3" s="52" t="s">
        <v>22</v>
      </c>
      <c r="R3" s="52" t="s">
        <v>23</v>
      </c>
      <c r="S3" s="52" t="s">
        <v>22</v>
      </c>
      <c r="T3" s="52" t="s">
        <v>23</v>
      </c>
      <c r="U3" s="52" t="s">
        <v>22</v>
      </c>
      <c r="V3" s="52" t="s">
        <v>23</v>
      </c>
      <c r="W3" s="52" t="s">
        <v>22</v>
      </c>
      <c r="X3" s="52" t="s">
        <v>23</v>
      </c>
      <c r="Y3" s="52" t="s">
        <v>22</v>
      </c>
      <c r="Z3" s="52" t="s">
        <v>23</v>
      </c>
      <c r="AA3" s="52" t="s">
        <v>22</v>
      </c>
      <c r="AB3" s="52" t="s">
        <v>23</v>
      </c>
      <c r="AC3" s="52" t="s">
        <v>22</v>
      </c>
      <c r="AD3" s="52" t="s">
        <v>23</v>
      </c>
      <c r="AE3" s="52" t="s">
        <v>22</v>
      </c>
      <c r="AF3" s="52" t="s">
        <v>23</v>
      </c>
    </row>
    <row r="4" spans="1:32" x14ac:dyDescent="0.25">
      <c r="A4" s="52">
        <v>1</v>
      </c>
      <c r="B4" s="52">
        <v>1</v>
      </c>
      <c r="C4" s="53" t="s">
        <v>1</v>
      </c>
      <c r="D4" s="53" t="s">
        <v>1</v>
      </c>
      <c r="E4" s="53" t="s">
        <v>1</v>
      </c>
      <c r="F4" s="53" t="s">
        <v>1</v>
      </c>
      <c r="G4" s="54">
        <v>20</v>
      </c>
      <c r="H4" s="55">
        <v>-0.22227211786808901</v>
      </c>
      <c r="I4" s="54">
        <v>30</v>
      </c>
      <c r="J4" s="55">
        <v>0.13388685329691599</v>
      </c>
      <c r="K4" s="54">
        <v>40</v>
      </c>
      <c r="L4" s="55">
        <v>0.31196633887941799</v>
      </c>
      <c r="M4" s="55">
        <v>50</v>
      </c>
      <c r="N4" s="55">
        <v>0.35648621027504401</v>
      </c>
      <c r="O4" s="55">
        <v>60</v>
      </c>
      <c r="P4" s="55">
        <v>0.24518653178597899</v>
      </c>
      <c r="Q4" s="55">
        <v>70</v>
      </c>
      <c r="R4" s="55">
        <v>-2.1932696587773401E-2</v>
      </c>
      <c r="S4" s="53" t="s">
        <v>1</v>
      </c>
      <c r="T4" s="53" t="s">
        <v>1</v>
      </c>
      <c r="U4" s="53" t="s">
        <v>1</v>
      </c>
      <c r="V4" s="53" t="s">
        <v>1</v>
      </c>
      <c r="W4" s="53" t="s">
        <v>1</v>
      </c>
      <c r="X4" s="53" t="s">
        <v>1</v>
      </c>
      <c r="Y4" s="55">
        <v>11</v>
      </c>
      <c r="Z4" s="55">
        <v>-0.64351378972495599</v>
      </c>
      <c r="AA4" s="55">
        <v>78</v>
      </c>
      <c r="AB4" s="55">
        <v>-0.32327644476329398</v>
      </c>
      <c r="AC4" s="55">
        <v>50</v>
      </c>
      <c r="AD4" s="55">
        <v>0.35648621027504401</v>
      </c>
      <c r="AE4" s="55">
        <v>11</v>
      </c>
      <c r="AF4" s="55">
        <v>-0.64351378972495599</v>
      </c>
    </row>
    <row r="5" spans="1:32" x14ac:dyDescent="0.25">
      <c r="A5" s="52">
        <v>2</v>
      </c>
      <c r="B5" s="52">
        <v>2</v>
      </c>
      <c r="C5" s="53" t="s">
        <v>1</v>
      </c>
      <c r="D5" s="53" t="s">
        <v>1</v>
      </c>
      <c r="E5" s="53" t="s">
        <v>1</v>
      </c>
      <c r="F5" s="53" t="s">
        <v>1</v>
      </c>
      <c r="G5" s="56">
        <v>20</v>
      </c>
      <c r="H5" s="55">
        <v>0.38418293635252498</v>
      </c>
      <c r="I5" s="56">
        <v>30</v>
      </c>
      <c r="J5" s="55">
        <v>0.31025020632407002</v>
      </c>
      <c r="K5" s="56">
        <v>40</v>
      </c>
      <c r="L5" s="55">
        <v>0.13281165425577601</v>
      </c>
      <c r="M5" s="56">
        <v>50</v>
      </c>
      <c r="N5" s="55">
        <v>8.8452016238703204E-2</v>
      </c>
      <c r="O5" s="55">
        <v>60</v>
      </c>
      <c r="P5" s="55">
        <v>-0.20727890387511899</v>
      </c>
      <c r="Q5" s="55">
        <v>70</v>
      </c>
      <c r="R5" s="55">
        <v>-0.42907709396048599</v>
      </c>
      <c r="S5" s="53" t="s">
        <v>1</v>
      </c>
      <c r="T5" s="53" t="s">
        <v>1</v>
      </c>
      <c r="U5" s="53" t="s">
        <v>1</v>
      </c>
      <c r="V5" s="53" t="s">
        <v>1</v>
      </c>
      <c r="W5" s="53" t="s">
        <v>1</v>
      </c>
      <c r="X5" s="53" t="s">
        <v>1</v>
      </c>
      <c r="Y5" s="55">
        <v>11</v>
      </c>
      <c r="Z5" s="55">
        <v>0.33647624831200501</v>
      </c>
      <c r="AA5" s="55">
        <v>78</v>
      </c>
      <c r="AB5" s="55">
        <v>-0.61581706364747502</v>
      </c>
      <c r="AC5" s="56">
        <v>20</v>
      </c>
      <c r="AD5" s="55">
        <v>0.38418293635252498</v>
      </c>
      <c r="AE5" s="55">
        <v>78</v>
      </c>
      <c r="AF5" s="55">
        <v>-0.61581706364747502</v>
      </c>
    </row>
    <row r="6" spans="1:32" x14ac:dyDescent="0.25">
      <c r="A6" s="52">
        <v>27</v>
      </c>
      <c r="B6" s="52">
        <v>3</v>
      </c>
      <c r="C6" s="53" t="s">
        <v>1</v>
      </c>
      <c r="D6" s="53" t="s">
        <v>1</v>
      </c>
      <c r="E6" s="55">
        <v>10</v>
      </c>
      <c r="F6" s="55">
        <v>-0.30238095238095197</v>
      </c>
      <c r="G6" s="55">
        <v>20</v>
      </c>
      <c r="H6" s="55">
        <v>0.140476190476191</v>
      </c>
      <c r="I6" s="55">
        <v>30</v>
      </c>
      <c r="J6" s="55">
        <v>0.46904761904761899</v>
      </c>
      <c r="K6" s="53" t="s">
        <v>1</v>
      </c>
      <c r="L6" s="53" t="s">
        <v>1</v>
      </c>
      <c r="M6" s="53" t="s">
        <v>1</v>
      </c>
      <c r="N6" s="53" t="s">
        <v>1</v>
      </c>
      <c r="O6" s="53" t="s">
        <v>1</v>
      </c>
      <c r="P6" s="53" t="s">
        <v>1</v>
      </c>
      <c r="Q6" s="53" t="s">
        <v>1</v>
      </c>
      <c r="R6" s="53" t="s">
        <v>1</v>
      </c>
      <c r="S6" s="53" t="s">
        <v>1</v>
      </c>
      <c r="T6" s="53" t="s">
        <v>1</v>
      </c>
      <c r="U6" s="53" t="s">
        <v>1</v>
      </c>
      <c r="V6" s="53" t="s">
        <v>1</v>
      </c>
      <c r="W6" s="53" t="s">
        <v>1</v>
      </c>
      <c r="X6" s="53" t="s">
        <v>1</v>
      </c>
      <c r="Y6" s="55">
        <v>7</v>
      </c>
      <c r="Z6" s="55">
        <v>-0.53095238095238095</v>
      </c>
      <c r="AA6" s="55">
        <v>30</v>
      </c>
      <c r="AB6" s="55">
        <v>0.46904761904761899</v>
      </c>
      <c r="AC6" s="55">
        <v>30</v>
      </c>
      <c r="AD6" s="55">
        <v>0.46904761904761899</v>
      </c>
      <c r="AE6" s="55">
        <v>7</v>
      </c>
      <c r="AF6" s="55">
        <v>-0.53095238095238095</v>
      </c>
    </row>
    <row r="7" spans="1:32" x14ac:dyDescent="0.25">
      <c r="A7" s="52">
        <v>29</v>
      </c>
      <c r="B7" s="52">
        <v>4</v>
      </c>
      <c r="C7" s="53" t="s">
        <v>1</v>
      </c>
      <c r="D7" s="53" t="s">
        <v>1</v>
      </c>
      <c r="E7" s="55">
        <v>10</v>
      </c>
      <c r="F7" s="55">
        <v>4.6195189999999997E-2</v>
      </c>
      <c r="G7" s="55">
        <v>20</v>
      </c>
      <c r="H7" s="55">
        <v>0.30738736</v>
      </c>
      <c r="I7" s="55">
        <v>30</v>
      </c>
      <c r="J7" s="55">
        <v>0.39787042</v>
      </c>
      <c r="K7" s="55">
        <v>40</v>
      </c>
      <c r="L7" s="55">
        <v>0.27426747000000001</v>
      </c>
      <c r="M7" s="55">
        <v>50</v>
      </c>
      <c r="N7" s="55">
        <v>-1.917659E-2</v>
      </c>
      <c r="O7" s="55">
        <v>60</v>
      </c>
      <c r="P7" s="55">
        <v>-0.56279250999999997</v>
      </c>
      <c r="Q7" s="53" t="s">
        <v>1</v>
      </c>
      <c r="R7" s="53" t="s">
        <v>1</v>
      </c>
      <c r="S7" s="53" t="s">
        <v>1</v>
      </c>
      <c r="T7" s="53" t="s">
        <v>1</v>
      </c>
      <c r="U7" s="53" t="s">
        <v>1</v>
      </c>
      <c r="V7" s="53" t="s">
        <v>1</v>
      </c>
      <c r="W7" s="53" t="s">
        <v>1</v>
      </c>
      <c r="X7" s="53" t="s">
        <v>1</v>
      </c>
      <c r="Y7" s="55">
        <v>2.4822066648541599</v>
      </c>
      <c r="Z7" s="55">
        <v>-0.26066850000000003</v>
      </c>
      <c r="AA7" s="55">
        <v>61.036760045222799</v>
      </c>
      <c r="AB7" s="55">
        <v>-0.59154141999999998</v>
      </c>
      <c r="AC7" s="55">
        <v>32.645907627042703</v>
      </c>
      <c r="AD7" s="55">
        <v>0.40845858000000002</v>
      </c>
      <c r="AE7" s="55">
        <v>61.036760045222799</v>
      </c>
      <c r="AF7" s="55">
        <v>-0.59154141999999998</v>
      </c>
    </row>
    <row r="8" spans="1:32" x14ac:dyDescent="0.25">
      <c r="A8" s="52">
        <v>38</v>
      </c>
      <c r="B8" s="52">
        <v>5</v>
      </c>
      <c r="C8" s="56">
        <v>0</v>
      </c>
      <c r="D8" s="54">
        <v>-0.55695704499999998</v>
      </c>
      <c r="E8" s="54">
        <v>10</v>
      </c>
      <c r="F8" s="54">
        <v>-2.5978089999999999E-2</v>
      </c>
      <c r="G8" s="55">
        <v>20</v>
      </c>
      <c r="H8" s="55">
        <v>7.4817380000000003E-2</v>
      </c>
      <c r="I8" s="55">
        <v>30</v>
      </c>
      <c r="J8" s="55">
        <v>0.13713421000000001</v>
      </c>
      <c r="K8" s="55">
        <v>40</v>
      </c>
      <c r="L8" s="55">
        <v>0.18292220000000001</v>
      </c>
      <c r="M8" s="55">
        <v>50</v>
      </c>
      <c r="N8" s="55">
        <v>0.21936573000000001</v>
      </c>
      <c r="O8" s="55">
        <v>60</v>
      </c>
      <c r="P8" s="55">
        <v>0.24975803999999999</v>
      </c>
      <c r="Q8" s="55">
        <v>70</v>
      </c>
      <c r="R8" s="55">
        <v>0.27589461999999998</v>
      </c>
      <c r="S8" s="53" t="s">
        <v>1</v>
      </c>
      <c r="T8" s="53" t="s">
        <v>1</v>
      </c>
      <c r="U8" s="53" t="s">
        <v>1</v>
      </c>
      <c r="V8" s="53" t="s">
        <v>1</v>
      </c>
      <c r="W8" s="53" t="s">
        <v>1</v>
      </c>
      <c r="X8" s="53" t="s">
        <v>1</v>
      </c>
      <c r="Y8" s="56">
        <v>0</v>
      </c>
      <c r="Z8" s="54">
        <v>-0.55695704499999998</v>
      </c>
      <c r="AA8" s="55">
        <v>70</v>
      </c>
      <c r="AB8" s="55">
        <v>0.27589461999999998</v>
      </c>
      <c r="AC8" s="55">
        <v>70</v>
      </c>
      <c r="AD8" s="55">
        <v>0.27589461999999998</v>
      </c>
      <c r="AE8" s="56">
        <v>0</v>
      </c>
      <c r="AF8" s="54">
        <v>-0.55695704499999998</v>
      </c>
    </row>
    <row r="9" spans="1:32" x14ac:dyDescent="0.25">
      <c r="A9" s="52">
        <v>76</v>
      </c>
      <c r="B9" s="52">
        <v>6</v>
      </c>
      <c r="C9" s="53" t="s">
        <v>1</v>
      </c>
      <c r="D9" s="53" t="s">
        <v>1</v>
      </c>
      <c r="E9" s="55">
        <v>10</v>
      </c>
      <c r="F9" s="55">
        <v>-0.21838663110929599</v>
      </c>
      <c r="G9" s="55">
        <v>20</v>
      </c>
      <c r="H9" s="55">
        <v>-7.7654224095662305E-2</v>
      </c>
      <c r="I9" s="55">
        <v>30</v>
      </c>
      <c r="J9" s="55">
        <v>1.2843096077352199E-2</v>
      </c>
      <c r="K9" s="55">
        <v>40</v>
      </c>
      <c r="L9" s="55">
        <v>7.52655796553547E-2</v>
      </c>
      <c r="M9" s="55">
        <v>50</v>
      </c>
      <c r="N9" s="55">
        <v>0.13615588678708801</v>
      </c>
      <c r="O9" s="55">
        <v>60</v>
      </c>
      <c r="P9" s="55">
        <v>0.19270601518465899</v>
      </c>
      <c r="Q9" s="55">
        <v>70</v>
      </c>
      <c r="R9" s="55">
        <v>0.25363781258766499</v>
      </c>
      <c r="S9" s="53" t="s">
        <v>1</v>
      </c>
      <c r="T9" s="53" t="s">
        <v>1</v>
      </c>
      <c r="U9" s="53" t="s">
        <v>1</v>
      </c>
      <c r="V9" s="53" t="s">
        <v>1</v>
      </c>
      <c r="W9" s="53" t="s">
        <v>1</v>
      </c>
      <c r="X9" s="53" t="s">
        <v>1</v>
      </c>
      <c r="Y9" s="55">
        <v>0.26927499999999999</v>
      </c>
      <c r="Z9" s="55">
        <v>-0.44858132420724101</v>
      </c>
      <c r="AA9" s="55">
        <v>74.009366</v>
      </c>
      <c r="AB9" s="55">
        <v>0.32343963727052299</v>
      </c>
      <c r="AC9" s="55">
        <v>74.009366</v>
      </c>
      <c r="AD9" s="55">
        <v>0.32343963727052299</v>
      </c>
      <c r="AE9" s="55">
        <v>0.26927499999999999</v>
      </c>
      <c r="AF9" s="55">
        <v>-0.44858132420724101</v>
      </c>
    </row>
    <row r="10" spans="1:32" x14ac:dyDescent="0.25">
      <c r="A10" s="56">
        <v>76</v>
      </c>
      <c r="B10" s="52">
        <v>7</v>
      </c>
      <c r="C10" s="53" t="s">
        <v>1</v>
      </c>
      <c r="D10" s="53" t="s">
        <v>1</v>
      </c>
      <c r="E10" s="55">
        <v>10</v>
      </c>
      <c r="F10" s="55">
        <v>8.6763081334790809E-3</v>
      </c>
      <c r="G10" s="55">
        <v>20</v>
      </c>
      <c r="H10" s="55">
        <v>8.9469141553603707E-2</v>
      </c>
      <c r="I10" s="55">
        <v>30</v>
      </c>
      <c r="J10" s="55">
        <v>7.1182289954771202E-2</v>
      </c>
      <c r="K10" s="55">
        <v>40</v>
      </c>
      <c r="L10" s="55">
        <v>0.11336326765002</v>
      </c>
      <c r="M10" s="55">
        <v>50</v>
      </c>
      <c r="N10" s="55">
        <v>0.20340220695158401</v>
      </c>
      <c r="O10" s="55">
        <v>60</v>
      </c>
      <c r="P10" s="55">
        <v>0.29096024474840498</v>
      </c>
      <c r="Q10" s="53" t="s">
        <v>1</v>
      </c>
      <c r="R10" s="53" t="s">
        <v>1</v>
      </c>
      <c r="S10" s="53" t="s">
        <v>1</v>
      </c>
      <c r="T10" s="53" t="s">
        <v>1</v>
      </c>
      <c r="U10" s="53" t="s">
        <v>1</v>
      </c>
      <c r="V10" s="53" t="s">
        <v>1</v>
      </c>
      <c r="W10" s="53" t="s">
        <v>1</v>
      </c>
      <c r="X10" s="53" t="s">
        <v>1</v>
      </c>
      <c r="Y10" s="55">
        <v>0.31602999999999998</v>
      </c>
      <c r="Z10" s="55">
        <v>-0.46631572238492502</v>
      </c>
      <c r="AA10" s="55">
        <v>65.917536999999996</v>
      </c>
      <c r="AB10" s="55">
        <v>0.35793554199311201</v>
      </c>
      <c r="AC10" s="55">
        <v>65.917536999999996</v>
      </c>
      <c r="AD10" s="55">
        <v>0.35793554199311201</v>
      </c>
      <c r="AE10" s="55">
        <v>0.31602999999999998</v>
      </c>
      <c r="AF10" s="55">
        <v>-0.46631572238492502</v>
      </c>
    </row>
    <row r="11" spans="1:32" x14ac:dyDescent="0.25">
      <c r="A11" s="52">
        <v>4</v>
      </c>
      <c r="B11" s="52">
        <v>8</v>
      </c>
      <c r="C11" s="55">
        <v>0</v>
      </c>
      <c r="D11" s="55">
        <v>-0.70414717410544903</v>
      </c>
      <c r="E11" s="55">
        <v>10</v>
      </c>
      <c r="F11" s="55">
        <v>-0.34392464281198598</v>
      </c>
      <c r="G11" s="55">
        <v>20</v>
      </c>
      <c r="H11" s="55">
        <v>-0.107485143507397</v>
      </c>
      <c r="I11" s="55">
        <v>30</v>
      </c>
      <c r="J11" s="55">
        <v>5.9413326589960701E-2</v>
      </c>
      <c r="K11" s="55">
        <v>40</v>
      </c>
      <c r="L11" s="55">
        <v>0.21240359084587199</v>
      </c>
      <c r="M11" s="55">
        <v>50</v>
      </c>
      <c r="N11" s="55">
        <v>0.29585282589455097</v>
      </c>
      <c r="O11" s="55">
        <v>60</v>
      </c>
      <c r="P11" s="55">
        <v>0.24022000252876499</v>
      </c>
      <c r="Q11" s="55">
        <v>70</v>
      </c>
      <c r="R11" s="55">
        <v>0.156770767480086</v>
      </c>
      <c r="S11" s="55">
        <v>80</v>
      </c>
      <c r="T11" s="55">
        <v>3.15969149070678E-2</v>
      </c>
      <c r="U11" s="53" t="s">
        <v>1</v>
      </c>
      <c r="V11" s="53" t="s">
        <v>1</v>
      </c>
      <c r="W11" s="53" t="s">
        <v>1</v>
      </c>
      <c r="X11" s="53" t="s">
        <v>1</v>
      </c>
      <c r="Y11" s="55">
        <v>0</v>
      </c>
      <c r="Z11" s="55">
        <v>-0.70414717410544903</v>
      </c>
      <c r="AA11" s="55">
        <v>82.14</v>
      </c>
      <c r="AB11" s="55">
        <v>-2.84865343279808E-2</v>
      </c>
      <c r="AC11" s="55">
        <v>50</v>
      </c>
      <c r="AD11" s="55">
        <v>0.29585282589455097</v>
      </c>
      <c r="AE11" s="55">
        <v>0</v>
      </c>
      <c r="AF11" s="55">
        <v>-0.70414717410544903</v>
      </c>
    </row>
    <row r="12" spans="1:32" x14ac:dyDescent="0.25">
      <c r="A12" s="52">
        <v>35</v>
      </c>
      <c r="B12" s="52">
        <v>9</v>
      </c>
      <c r="C12" s="53" t="s">
        <v>1</v>
      </c>
      <c r="D12" s="53" t="s">
        <v>1</v>
      </c>
      <c r="E12" s="55">
        <v>10</v>
      </c>
      <c r="F12" s="55">
        <v>-0.38263888888888897</v>
      </c>
      <c r="G12" s="55">
        <v>20</v>
      </c>
      <c r="H12" s="55">
        <v>-0.28888888888888897</v>
      </c>
      <c r="I12" s="55">
        <v>30</v>
      </c>
      <c r="J12" s="55">
        <v>-2.01388888888888E-2</v>
      </c>
      <c r="K12" s="55">
        <v>40</v>
      </c>
      <c r="L12" s="55">
        <v>0.21736111111111101</v>
      </c>
      <c r="M12" s="55">
        <v>50</v>
      </c>
      <c r="N12" s="55">
        <v>0.32361111111111102</v>
      </c>
      <c r="O12" s="55">
        <v>60</v>
      </c>
      <c r="P12" s="55">
        <v>0.29861111111111099</v>
      </c>
      <c r="Q12" s="53" t="s">
        <v>1</v>
      </c>
      <c r="R12" s="53" t="s">
        <v>1</v>
      </c>
      <c r="S12" s="53" t="s">
        <v>1</v>
      </c>
      <c r="T12" s="53" t="s">
        <v>1</v>
      </c>
      <c r="U12" s="53" t="s">
        <v>1</v>
      </c>
      <c r="V12" s="53" t="s">
        <v>1</v>
      </c>
      <c r="W12" s="53" t="s">
        <v>1</v>
      </c>
      <c r="X12" s="53" t="s">
        <v>1</v>
      </c>
      <c r="Y12" s="55">
        <v>9.5</v>
      </c>
      <c r="Z12" s="55">
        <v>-0.45763888888888898</v>
      </c>
      <c r="AA12" s="55">
        <v>62.78</v>
      </c>
      <c r="AB12" s="55">
        <v>-0.23263888888888901</v>
      </c>
      <c r="AC12" s="55">
        <v>58.65</v>
      </c>
      <c r="AD12" s="55">
        <v>0.54236111111111096</v>
      </c>
      <c r="AE12" s="55">
        <v>9.5</v>
      </c>
      <c r="AF12" s="55">
        <v>-0.45763888888888898</v>
      </c>
    </row>
    <row r="13" spans="1:32" x14ac:dyDescent="0.25">
      <c r="A13" s="52">
        <v>36</v>
      </c>
      <c r="B13" s="52">
        <v>10</v>
      </c>
      <c r="C13" s="53" t="s">
        <v>1</v>
      </c>
      <c r="D13" s="53" t="s">
        <v>1</v>
      </c>
      <c r="E13" s="55">
        <v>10</v>
      </c>
      <c r="F13" s="55">
        <v>-0.27287581699346503</v>
      </c>
      <c r="G13" s="55">
        <v>20</v>
      </c>
      <c r="H13" s="55">
        <v>-0.207516339869281</v>
      </c>
      <c r="I13" s="55">
        <v>30</v>
      </c>
      <c r="J13" s="55">
        <v>-1.1437908496729699E-2</v>
      </c>
      <c r="K13" s="55">
        <v>40</v>
      </c>
      <c r="L13" s="55">
        <v>0.184640522875817</v>
      </c>
      <c r="M13" s="55">
        <v>50</v>
      </c>
      <c r="N13" s="55">
        <v>0.39379084967320299</v>
      </c>
      <c r="O13" s="55">
        <v>60</v>
      </c>
      <c r="P13" s="55">
        <v>-0.25326797385621003</v>
      </c>
      <c r="Q13" s="53" t="s">
        <v>1</v>
      </c>
      <c r="R13" s="53" t="s">
        <v>1</v>
      </c>
      <c r="S13" s="53" t="s">
        <v>1</v>
      </c>
      <c r="T13" s="53" t="s">
        <v>1</v>
      </c>
      <c r="U13" s="53" t="s">
        <v>1</v>
      </c>
      <c r="V13" s="53" t="s">
        <v>1</v>
      </c>
      <c r="W13" s="53" t="s">
        <v>1</v>
      </c>
      <c r="X13" s="53" t="s">
        <v>1</v>
      </c>
      <c r="Y13" s="55">
        <v>9.5</v>
      </c>
      <c r="Z13" s="55">
        <v>-0.41666666666666702</v>
      </c>
      <c r="AA13" s="55">
        <v>60</v>
      </c>
      <c r="AB13" s="55">
        <v>-0.25326797385621003</v>
      </c>
      <c r="AC13" s="55">
        <v>58.65</v>
      </c>
      <c r="AD13" s="55">
        <v>0.58333333333333304</v>
      </c>
      <c r="AE13" s="55">
        <v>9.5</v>
      </c>
      <c r="AF13" s="55">
        <v>-0.41666666666666702</v>
      </c>
    </row>
    <row r="14" spans="1:32" x14ac:dyDescent="0.25">
      <c r="A14" s="52">
        <v>26</v>
      </c>
      <c r="B14" s="52">
        <v>11</v>
      </c>
      <c r="C14" s="53" t="s">
        <v>1</v>
      </c>
      <c r="D14" s="53" t="s">
        <v>1</v>
      </c>
      <c r="E14" s="55">
        <v>10</v>
      </c>
      <c r="F14" s="55">
        <v>-0.27401676337846498</v>
      </c>
      <c r="G14" s="55">
        <v>20</v>
      </c>
      <c r="H14" s="55">
        <v>9.6711798839458196E-3</v>
      </c>
      <c r="I14" s="55">
        <v>30</v>
      </c>
      <c r="J14" s="55">
        <v>0.24371373307543501</v>
      </c>
      <c r="K14" s="55">
        <v>40</v>
      </c>
      <c r="L14" s="55">
        <v>0.37137330754351999</v>
      </c>
      <c r="M14" s="55">
        <v>50</v>
      </c>
      <c r="N14" s="55">
        <v>0.37846550612508101</v>
      </c>
      <c r="O14" s="55">
        <v>60</v>
      </c>
      <c r="P14" s="55">
        <v>0.36428110896195998</v>
      </c>
      <c r="Q14" s="55">
        <v>70</v>
      </c>
      <c r="R14" s="55">
        <v>0.10896196002579001</v>
      </c>
      <c r="S14" s="55">
        <v>80</v>
      </c>
      <c r="T14" s="55">
        <v>-0.1250805931657</v>
      </c>
      <c r="U14" s="53" t="s">
        <v>1</v>
      </c>
      <c r="V14" s="53" t="s">
        <v>1</v>
      </c>
      <c r="W14" s="53" t="s">
        <v>1</v>
      </c>
      <c r="X14" s="53" t="s">
        <v>1</v>
      </c>
      <c r="Y14" s="55">
        <v>1.42</v>
      </c>
      <c r="Z14" s="55">
        <v>-0.62153449387491899</v>
      </c>
      <c r="AA14" s="55">
        <v>83.96</v>
      </c>
      <c r="AB14" s="55">
        <v>-0.259832366215345</v>
      </c>
      <c r="AC14" s="55">
        <v>50</v>
      </c>
      <c r="AD14" s="55">
        <v>0.37846550612508101</v>
      </c>
      <c r="AE14" s="55">
        <v>1.42</v>
      </c>
      <c r="AF14" s="55">
        <v>-0.62153449387491899</v>
      </c>
    </row>
    <row r="15" spans="1:32" x14ac:dyDescent="0.25">
      <c r="A15" s="56">
        <v>81</v>
      </c>
      <c r="B15" s="52">
        <v>12</v>
      </c>
      <c r="C15" s="53" t="s">
        <v>1</v>
      </c>
      <c r="D15" s="53" t="s">
        <v>1</v>
      </c>
      <c r="E15" s="53" t="s">
        <v>1</v>
      </c>
      <c r="F15" s="53" t="s">
        <v>1</v>
      </c>
      <c r="G15" s="55">
        <v>20</v>
      </c>
      <c r="H15" s="55">
        <v>0.13485917512763201</v>
      </c>
      <c r="I15" s="55">
        <v>30</v>
      </c>
      <c r="J15" s="55">
        <v>0.12453392990305701</v>
      </c>
      <c r="K15" s="55">
        <v>40</v>
      </c>
      <c r="L15" s="55">
        <v>0.106464750760053</v>
      </c>
      <c r="M15" s="55">
        <v>50</v>
      </c>
      <c r="N15" s="55">
        <v>9.0976882923191602E-2</v>
      </c>
      <c r="O15" s="55">
        <v>60</v>
      </c>
      <c r="P15" s="55">
        <v>6.23243274249985E-2</v>
      </c>
      <c r="Q15" s="55">
        <v>70</v>
      </c>
      <c r="R15" s="55">
        <v>6.2840589686227299E-2</v>
      </c>
      <c r="S15" s="53" t="s">
        <v>1</v>
      </c>
      <c r="T15" s="53" t="s">
        <v>1</v>
      </c>
      <c r="U15" s="53" t="s">
        <v>1</v>
      </c>
      <c r="V15" s="53" t="s">
        <v>1</v>
      </c>
      <c r="W15" s="53" t="s">
        <v>1</v>
      </c>
      <c r="X15" s="53" t="s">
        <v>1</v>
      </c>
      <c r="Y15" s="55">
        <v>12.01</v>
      </c>
      <c r="Z15" s="55">
        <v>-0.84991108816612204</v>
      </c>
      <c r="AA15" s="55">
        <v>78.47</v>
      </c>
      <c r="AB15" s="55">
        <v>0.117822520507084</v>
      </c>
      <c r="AC15" s="55">
        <v>18.34</v>
      </c>
      <c r="AD15" s="55">
        <v>0.15008891183387801</v>
      </c>
      <c r="AE15" s="55">
        <v>12.01</v>
      </c>
      <c r="AF15" s="55">
        <v>-0.84991108816612204</v>
      </c>
    </row>
    <row r="16" spans="1:32" x14ac:dyDescent="0.25">
      <c r="A16" s="56">
        <v>82</v>
      </c>
      <c r="B16" s="52">
        <v>13</v>
      </c>
      <c r="C16" s="53" t="s">
        <v>1</v>
      </c>
      <c r="D16" s="53" t="s">
        <v>1</v>
      </c>
      <c r="E16" s="53" t="s">
        <v>1</v>
      </c>
      <c r="F16" s="53" t="s">
        <v>1</v>
      </c>
      <c r="G16" s="55">
        <v>20</v>
      </c>
      <c r="H16" s="55">
        <v>-0.37850467289719603</v>
      </c>
      <c r="I16" s="55">
        <v>30</v>
      </c>
      <c r="J16" s="55">
        <v>-0.22897196261682301</v>
      </c>
      <c r="K16" s="55">
        <v>40</v>
      </c>
      <c r="L16" s="55">
        <v>-0.210280373831776</v>
      </c>
      <c r="M16" s="55">
        <v>50</v>
      </c>
      <c r="N16" s="55">
        <v>-0.144859813084112</v>
      </c>
      <c r="O16" s="55">
        <v>60</v>
      </c>
      <c r="P16" s="55">
        <v>-1.40186915887851E-2</v>
      </c>
      <c r="Q16" s="55">
        <v>70</v>
      </c>
      <c r="R16" s="55">
        <v>0.35981308411215002</v>
      </c>
      <c r="S16" s="53" t="s">
        <v>1</v>
      </c>
      <c r="T16" s="53" t="s">
        <v>1</v>
      </c>
      <c r="U16" s="53" t="s">
        <v>1</v>
      </c>
      <c r="V16" s="53" t="s">
        <v>1</v>
      </c>
      <c r="W16" s="53" t="s">
        <v>1</v>
      </c>
      <c r="X16" s="53" t="s">
        <v>1</v>
      </c>
      <c r="Y16" s="55">
        <v>12.01</v>
      </c>
      <c r="Z16" s="55">
        <v>-4.6728971962617097E-3</v>
      </c>
      <c r="AA16" s="55">
        <v>78.47</v>
      </c>
      <c r="AB16" s="55">
        <v>0.62149532710280397</v>
      </c>
      <c r="AC16" s="55">
        <v>78.47</v>
      </c>
      <c r="AD16" s="55">
        <v>0.62149532710280397</v>
      </c>
      <c r="AE16" s="55">
        <v>20</v>
      </c>
      <c r="AF16" s="55">
        <v>-0.37850467289719603</v>
      </c>
    </row>
    <row r="17" spans="1:32" x14ac:dyDescent="0.25">
      <c r="A17" s="56">
        <v>83</v>
      </c>
      <c r="B17" s="52">
        <v>14</v>
      </c>
      <c r="C17" s="53" t="s">
        <v>1</v>
      </c>
      <c r="D17" s="53" t="s">
        <v>1</v>
      </c>
      <c r="E17" s="53" t="s">
        <v>1</v>
      </c>
      <c r="F17" s="53" t="s">
        <v>1</v>
      </c>
      <c r="G17" s="55">
        <v>20</v>
      </c>
      <c r="H17" s="55">
        <v>-0.33333333333333298</v>
      </c>
      <c r="I17" s="55">
        <v>30</v>
      </c>
      <c r="J17" s="55">
        <v>-0.26368159203980102</v>
      </c>
      <c r="K17" s="55">
        <v>40</v>
      </c>
      <c r="L17" s="55">
        <v>-0.174129353233831</v>
      </c>
      <c r="M17" s="55">
        <v>50</v>
      </c>
      <c r="N17" s="55">
        <v>-3.4825870646766302E-2</v>
      </c>
      <c r="O17" s="55">
        <v>60</v>
      </c>
      <c r="P17" s="55">
        <v>2.8536799053117702E-17</v>
      </c>
      <c r="Q17" s="55">
        <v>70</v>
      </c>
      <c r="R17" s="55">
        <v>0.40796019900497499</v>
      </c>
      <c r="S17" s="53" t="s">
        <v>1</v>
      </c>
      <c r="T17" s="53" t="s">
        <v>1</v>
      </c>
      <c r="U17" s="53" t="s">
        <v>1</v>
      </c>
      <c r="V17" s="53" t="s">
        <v>1</v>
      </c>
      <c r="W17" s="53" t="s">
        <v>1</v>
      </c>
      <c r="X17" s="53" t="s">
        <v>1</v>
      </c>
      <c r="Y17" s="55">
        <v>12.01</v>
      </c>
      <c r="Z17" s="55">
        <v>-0.26865671641791</v>
      </c>
      <c r="AA17" s="55">
        <v>78.47</v>
      </c>
      <c r="AB17" s="55">
        <v>0.66666666666666696</v>
      </c>
      <c r="AC17" s="55">
        <v>78.47</v>
      </c>
      <c r="AD17" s="55">
        <v>0.66666666666666696</v>
      </c>
      <c r="AE17" s="55">
        <v>20</v>
      </c>
      <c r="AF17" s="55">
        <v>-0.33333333333333298</v>
      </c>
    </row>
    <row r="18" spans="1:32" x14ac:dyDescent="0.25">
      <c r="A18" s="56">
        <v>85</v>
      </c>
      <c r="B18" s="52">
        <v>15</v>
      </c>
      <c r="C18" s="53" t="s">
        <v>1</v>
      </c>
      <c r="D18" s="53" t="s">
        <v>1</v>
      </c>
      <c r="E18" s="55">
        <v>10</v>
      </c>
      <c r="F18" s="55">
        <v>-0.137585034013606</v>
      </c>
      <c r="G18" s="55">
        <v>20</v>
      </c>
      <c r="H18" s="55">
        <v>0.01</v>
      </c>
      <c r="I18" s="55">
        <v>30</v>
      </c>
      <c r="J18" s="55">
        <v>0.11</v>
      </c>
      <c r="K18" s="55">
        <v>40</v>
      </c>
      <c r="L18" s="55">
        <v>0.24</v>
      </c>
      <c r="M18" s="55">
        <v>50</v>
      </c>
      <c r="N18" s="55">
        <v>0.35</v>
      </c>
      <c r="O18" s="55">
        <v>60</v>
      </c>
      <c r="P18" s="55">
        <v>0.38</v>
      </c>
      <c r="Q18" s="53" t="s">
        <v>1</v>
      </c>
      <c r="R18" s="53" t="s">
        <v>1</v>
      </c>
      <c r="S18" s="53" t="s">
        <v>1</v>
      </c>
      <c r="T18" s="53" t="s">
        <v>1</v>
      </c>
      <c r="U18" s="53" t="s">
        <v>1</v>
      </c>
      <c r="V18" s="53" t="s">
        <v>1</v>
      </c>
      <c r="W18" s="53" t="s">
        <v>1</v>
      </c>
      <c r="X18" s="53" t="s">
        <v>1</v>
      </c>
      <c r="Y18" s="55">
        <v>1.7</v>
      </c>
      <c r="Z18" s="55">
        <v>-0.61377551020408205</v>
      </c>
      <c r="AA18" s="55">
        <v>62</v>
      </c>
      <c r="AB18" s="55">
        <v>0.386224489795918</v>
      </c>
      <c r="AC18" s="55">
        <v>62</v>
      </c>
      <c r="AD18" s="55">
        <v>0.386224489795918</v>
      </c>
      <c r="AE18" s="55">
        <v>1.7</v>
      </c>
      <c r="AF18" s="55">
        <v>-0.61377551020408205</v>
      </c>
    </row>
    <row r="19" spans="1:32" x14ac:dyDescent="0.25">
      <c r="A19" s="56">
        <v>1.1000000000000001</v>
      </c>
      <c r="B19" s="52">
        <v>16</v>
      </c>
      <c r="C19" s="53" t="s">
        <v>1</v>
      </c>
      <c r="D19" s="53" t="s">
        <v>1</v>
      </c>
      <c r="E19" s="53" t="s">
        <v>1</v>
      </c>
      <c r="F19" s="53" t="s">
        <v>1</v>
      </c>
      <c r="G19" s="55">
        <v>20</v>
      </c>
      <c r="H19" s="55">
        <v>-0.38670212765957401</v>
      </c>
      <c r="I19" s="55">
        <v>30</v>
      </c>
      <c r="J19" s="55">
        <v>-6.7553191489361702E-2</v>
      </c>
      <c r="K19" s="55">
        <v>40</v>
      </c>
      <c r="L19" s="55">
        <v>0.145212765957447</v>
      </c>
      <c r="M19" s="55">
        <v>50</v>
      </c>
      <c r="N19" s="55">
        <v>0.26755319148936202</v>
      </c>
      <c r="O19" s="55">
        <v>60</v>
      </c>
      <c r="P19" s="55">
        <v>0.29414893617021298</v>
      </c>
      <c r="Q19" s="55">
        <v>70</v>
      </c>
      <c r="R19" s="55">
        <v>0.21968085106383001</v>
      </c>
      <c r="S19" s="55">
        <v>80</v>
      </c>
      <c r="T19" s="55">
        <v>4.9468085106383099E-2</v>
      </c>
      <c r="U19" s="53" t="s">
        <v>1</v>
      </c>
      <c r="V19" s="53" t="s">
        <v>1</v>
      </c>
      <c r="W19" s="53" t="s">
        <v>1</v>
      </c>
      <c r="X19" s="53" t="s">
        <v>1</v>
      </c>
      <c r="Y19" s="55">
        <v>11.78</v>
      </c>
      <c r="Z19" s="55">
        <v>-0.70585106382978702</v>
      </c>
      <c r="AA19" s="55">
        <v>83.46</v>
      </c>
      <c r="AB19" s="55">
        <v>-1.43617021276595E-2</v>
      </c>
      <c r="AC19" s="55">
        <v>60</v>
      </c>
      <c r="AD19" s="55">
        <v>0.29414893617021298</v>
      </c>
      <c r="AE19" s="55">
        <v>11.78</v>
      </c>
      <c r="AF19" s="55">
        <v>-0.70585106382978702</v>
      </c>
    </row>
    <row r="20" spans="1:32" x14ac:dyDescent="0.25">
      <c r="A20" s="56">
        <v>1.2</v>
      </c>
      <c r="B20" s="52">
        <v>17</v>
      </c>
      <c r="C20" s="53" t="s">
        <v>1</v>
      </c>
      <c r="D20" s="53" t="s">
        <v>1</v>
      </c>
      <c r="E20" s="53" t="s">
        <v>1</v>
      </c>
      <c r="F20" s="53" t="s">
        <v>1</v>
      </c>
      <c r="G20" s="55">
        <v>20</v>
      </c>
      <c r="H20" s="55">
        <v>-0.31382978723404298</v>
      </c>
      <c r="I20" s="55">
        <v>30</v>
      </c>
      <c r="J20" s="55">
        <v>5.3191489361704598E-3</v>
      </c>
      <c r="K20" s="55">
        <v>40</v>
      </c>
      <c r="L20" s="55">
        <v>0.21808510638297901</v>
      </c>
      <c r="M20" s="55">
        <v>50</v>
      </c>
      <c r="N20" s="55">
        <v>0.31382978723404298</v>
      </c>
      <c r="O20" s="55">
        <v>60</v>
      </c>
      <c r="P20" s="55">
        <v>0.30319148936170198</v>
      </c>
      <c r="Q20" s="55">
        <v>70</v>
      </c>
      <c r="R20" s="55">
        <v>0.18617021276595699</v>
      </c>
      <c r="S20" s="55">
        <v>80</v>
      </c>
      <c r="T20" s="55">
        <v>-3.72340425531913E-2</v>
      </c>
      <c r="U20" s="53" t="s">
        <v>1</v>
      </c>
      <c r="V20" s="53" t="s">
        <v>1</v>
      </c>
      <c r="W20" s="53" t="s">
        <v>1</v>
      </c>
      <c r="X20" s="53" t="s">
        <v>1</v>
      </c>
      <c r="Y20" s="55">
        <v>11.78</v>
      </c>
      <c r="Z20" s="55">
        <v>-0.68617021276595702</v>
      </c>
      <c r="AA20" s="55">
        <v>83.46</v>
      </c>
      <c r="AB20" s="55">
        <v>-0.154255319148936</v>
      </c>
      <c r="AC20" s="55">
        <v>50</v>
      </c>
      <c r="AD20" s="55">
        <v>0.31382978723404298</v>
      </c>
      <c r="AE20" s="55">
        <v>11.78</v>
      </c>
      <c r="AF20" s="55">
        <v>-0.68617021276595702</v>
      </c>
    </row>
    <row r="21" spans="1:32" x14ac:dyDescent="0.25">
      <c r="A21" s="56">
        <v>1.3</v>
      </c>
      <c r="B21" s="52">
        <v>18</v>
      </c>
      <c r="C21" s="53" t="s">
        <v>1</v>
      </c>
      <c r="D21" s="53" t="s">
        <v>1</v>
      </c>
      <c r="E21" s="53" t="s">
        <v>1</v>
      </c>
      <c r="F21" s="53" t="s">
        <v>1</v>
      </c>
      <c r="G21" s="55">
        <v>20</v>
      </c>
      <c r="H21" s="55">
        <v>-0.16916666666666699</v>
      </c>
      <c r="I21" s="55">
        <v>30</v>
      </c>
      <c r="J21" s="55">
        <v>-0.32333333333333297</v>
      </c>
      <c r="K21" s="55">
        <v>40</v>
      </c>
      <c r="L21" s="55">
        <v>-0.3775</v>
      </c>
      <c r="M21" s="55">
        <v>50</v>
      </c>
      <c r="N21" s="55">
        <v>-0.32750000000000001</v>
      </c>
      <c r="O21" s="55">
        <v>60</v>
      </c>
      <c r="P21" s="55">
        <v>-0.16916666666666699</v>
      </c>
      <c r="Q21" s="55">
        <v>70</v>
      </c>
      <c r="R21" s="55">
        <v>8.5000000000000006E-2</v>
      </c>
      <c r="S21" s="55">
        <v>80</v>
      </c>
      <c r="T21" s="55">
        <v>0.45583333333333298</v>
      </c>
      <c r="U21" s="53" t="s">
        <v>1</v>
      </c>
      <c r="V21" s="53" t="s">
        <v>1</v>
      </c>
      <c r="W21" s="53" t="s">
        <v>1</v>
      </c>
      <c r="X21" s="53" t="s">
        <v>1</v>
      </c>
      <c r="Y21" s="55">
        <v>11.78</v>
      </c>
      <c r="Z21" s="55">
        <v>3.91666666666666E-2</v>
      </c>
      <c r="AA21" s="55">
        <v>83.46</v>
      </c>
      <c r="AB21" s="55">
        <v>0.62250000000000005</v>
      </c>
      <c r="AC21" s="55">
        <v>83.46</v>
      </c>
      <c r="AD21" s="55">
        <v>0.62250000000000005</v>
      </c>
      <c r="AE21" s="55">
        <v>40</v>
      </c>
      <c r="AF21" s="55">
        <v>-0.3775</v>
      </c>
    </row>
    <row r="22" spans="1:32" x14ac:dyDescent="0.25">
      <c r="A22" s="56">
        <v>1.4</v>
      </c>
      <c r="B22" s="52">
        <v>19</v>
      </c>
      <c r="C22" s="53" t="s">
        <v>1</v>
      </c>
      <c r="D22" s="53" t="s">
        <v>1</v>
      </c>
      <c r="E22" s="53" t="s">
        <v>1</v>
      </c>
      <c r="F22" s="53" t="s">
        <v>1</v>
      </c>
      <c r="G22" s="55">
        <v>20</v>
      </c>
      <c r="H22" s="55">
        <v>-0.42478260869565199</v>
      </c>
      <c r="I22" s="55">
        <v>30</v>
      </c>
      <c r="J22" s="55">
        <v>-0.34652173913043499</v>
      </c>
      <c r="K22" s="55">
        <v>40</v>
      </c>
      <c r="L22" s="55">
        <v>-0.22043478260869601</v>
      </c>
      <c r="M22" s="55">
        <v>50</v>
      </c>
      <c r="N22" s="55">
        <v>-0.09</v>
      </c>
      <c r="O22" s="55">
        <v>60</v>
      </c>
      <c r="P22" s="55">
        <v>4.9130434782608597E-2</v>
      </c>
      <c r="Q22" s="55">
        <v>70</v>
      </c>
      <c r="R22" s="55">
        <v>0.25347826086956499</v>
      </c>
      <c r="S22" s="55">
        <v>80</v>
      </c>
      <c r="T22" s="55">
        <v>0.44043478260869601</v>
      </c>
      <c r="U22" s="53" t="s">
        <v>1</v>
      </c>
      <c r="V22" s="53" t="s">
        <v>1</v>
      </c>
      <c r="W22" s="53" t="s">
        <v>1</v>
      </c>
      <c r="X22" s="53" t="s">
        <v>1</v>
      </c>
      <c r="Y22" s="55">
        <v>11.78</v>
      </c>
      <c r="Z22" s="55">
        <v>-0.481304347826087</v>
      </c>
      <c r="AA22" s="55">
        <v>83.46</v>
      </c>
      <c r="AB22" s="55">
        <v>0.518695652173913</v>
      </c>
      <c r="AC22" s="55">
        <v>83.46</v>
      </c>
      <c r="AD22" s="55">
        <v>0.518695652173913</v>
      </c>
      <c r="AE22" s="55">
        <v>11.78</v>
      </c>
      <c r="AF22" s="55">
        <v>-0.481304347826087</v>
      </c>
    </row>
    <row r="23" spans="1:32" x14ac:dyDescent="0.25">
      <c r="A23" s="56">
        <v>1.5</v>
      </c>
      <c r="B23" s="52">
        <v>20</v>
      </c>
      <c r="C23" s="53" t="s">
        <v>1</v>
      </c>
      <c r="D23" s="53" t="s">
        <v>1</v>
      </c>
      <c r="E23" s="53" t="s">
        <v>1</v>
      </c>
      <c r="F23" s="53" t="s">
        <v>1</v>
      </c>
      <c r="G23" s="55">
        <v>20</v>
      </c>
      <c r="H23" s="55">
        <v>-0.17569444444444501</v>
      </c>
      <c r="I23" s="55">
        <v>30</v>
      </c>
      <c r="J23" s="55">
        <v>0.171527777777778</v>
      </c>
      <c r="K23" s="55">
        <v>40</v>
      </c>
      <c r="L23" s="55">
        <v>0.37291666666666701</v>
      </c>
      <c r="M23" s="55">
        <v>50</v>
      </c>
      <c r="N23" s="55">
        <v>0.42847222222222198</v>
      </c>
      <c r="O23" s="55">
        <v>60</v>
      </c>
      <c r="P23" s="55">
        <v>0.33124999999999999</v>
      </c>
      <c r="Q23" s="55">
        <v>70</v>
      </c>
      <c r="R23" s="55">
        <v>0.102083333333333</v>
      </c>
      <c r="S23" s="55">
        <v>80</v>
      </c>
      <c r="T23" s="55">
        <v>-0.27986111111111101</v>
      </c>
      <c r="U23" s="53" t="s">
        <v>1</v>
      </c>
      <c r="V23" s="53" t="s">
        <v>1</v>
      </c>
      <c r="W23" s="53" t="s">
        <v>1</v>
      </c>
      <c r="X23" s="53" t="s">
        <v>1</v>
      </c>
      <c r="Y23" s="55">
        <v>11.78</v>
      </c>
      <c r="Z23" s="55">
        <v>-0.57152777777777797</v>
      </c>
      <c r="AA23" s="55">
        <v>83.46</v>
      </c>
      <c r="AB23" s="55">
        <v>-0.43263888888888902</v>
      </c>
      <c r="AC23" s="55">
        <v>50</v>
      </c>
      <c r="AD23" s="55">
        <v>0.42847222222222198</v>
      </c>
      <c r="AE23" s="55">
        <v>11.78</v>
      </c>
      <c r="AF23" s="55">
        <v>-0.57152777777777797</v>
      </c>
    </row>
    <row r="24" spans="1:32" x14ac:dyDescent="0.25">
      <c r="A24" s="56">
        <v>17.100000000000001</v>
      </c>
      <c r="B24" s="52">
        <v>21</v>
      </c>
      <c r="C24" s="55">
        <v>0</v>
      </c>
      <c r="D24" s="55">
        <v>1.6979563710653699E-2</v>
      </c>
      <c r="E24" s="55">
        <v>10</v>
      </c>
      <c r="F24" s="55">
        <v>-2.8395816192494001E-2</v>
      </c>
      <c r="G24" s="55">
        <v>20</v>
      </c>
      <c r="H24" s="55">
        <v>-7.3771196095641603E-2</v>
      </c>
      <c r="I24" s="55">
        <v>30</v>
      </c>
      <c r="J24" s="55">
        <v>-0.119146575998789</v>
      </c>
      <c r="K24" s="55">
        <v>40</v>
      </c>
      <c r="L24" s="55">
        <v>-0.16452195590193699</v>
      </c>
      <c r="M24" s="55">
        <v>50</v>
      </c>
      <c r="N24" s="55">
        <v>-0.20989733580508499</v>
      </c>
      <c r="O24" s="53" t="s">
        <v>1</v>
      </c>
      <c r="P24" s="53" t="s">
        <v>1</v>
      </c>
      <c r="Q24" s="53" t="s">
        <v>1</v>
      </c>
      <c r="R24" s="53" t="s">
        <v>1</v>
      </c>
      <c r="S24" s="53" t="s">
        <v>1</v>
      </c>
      <c r="T24" s="53" t="s">
        <v>1</v>
      </c>
      <c r="U24" s="53" t="s">
        <v>1</v>
      </c>
      <c r="V24" s="53" t="s">
        <v>1</v>
      </c>
      <c r="W24" s="53" t="s">
        <v>1</v>
      </c>
      <c r="X24" s="53" t="s">
        <v>1</v>
      </c>
      <c r="Y24" s="55">
        <v>0</v>
      </c>
      <c r="Z24" s="55">
        <v>1.6979563710653699E-2</v>
      </c>
      <c r="AA24" s="55">
        <v>55.56</v>
      </c>
      <c r="AB24" s="55">
        <v>0.78937665814164604</v>
      </c>
      <c r="AC24" s="55">
        <v>55.56</v>
      </c>
      <c r="AD24" s="55">
        <v>0.78937665814164604</v>
      </c>
      <c r="AE24" s="55">
        <v>50.16</v>
      </c>
      <c r="AF24" s="55">
        <v>-0.21062334185835399</v>
      </c>
    </row>
    <row r="25" spans="1:32" x14ac:dyDescent="0.25">
      <c r="A25" s="56">
        <v>17.2</v>
      </c>
      <c r="B25" s="52">
        <v>22</v>
      </c>
      <c r="C25" s="55">
        <v>0</v>
      </c>
      <c r="D25" s="55">
        <v>-0.484138756</v>
      </c>
      <c r="E25" s="55">
        <v>10</v>
      </c>
      <c r="F25" s="55">
        <v>-0.34059808600000002</v>
      </c>
      <c r="G25" s="55">
        <v>20</v>
      </c>
      <c r="H25" s="55">
        <v>-0.19705741600000001</v>
      </c>
      <c r="I25" s="55">
        <v>30</v>
      </c>
      <c r="J25" s="55">
        <v>-5.3516746666666698E-2</v>
      </c>
      <c r="K25" s="55">
        <v>40</v>
      </c>
      <c r="L25" s="55">
        <v>9.0023923333333297E-2</v>
      </c>
      <c r="M25" s="55">
        <v>50</v>
      </c>
      <c r="N25" s="55">
        <v>0.23356459333333299</v>
      </c>
      <c r="O25" s="53" t="s">
        <v>1</v>
      </c>
      <c r="P25" s="53" t="s">
        <v>1</v>
      </c>
      <c r="Q25" s="53" t="s">
        <v>1</v>
      </c>
      <c r="R25" s="53" t="s">
        <v>1</v>
      </c>
      <c r="S25" s="53" t="s">
        <v>1</v>
      </c>
      <c r="T25" s="53" t="s">
        <v>1</v>
      </c>
      <c r="U25" s="53" t="s">
        <v>1</v>
      </c>
      <c r="V25" s="53" t="s">
        <v>1</v>
      </c>
      <c r="W25" s="53" t="s">
        <v>1</v>
      </c>
      <c r="X25" s="53" t="s">
        <v>1</v>
      </c>
      <c r="Y25" s="55">
        <v>0</v>
      </c>
      <c r="Z25" s="55">
        <v>-0.484138756</v>
      </c>
      <c r="AA25" s="55">
        <v>55.56</v>
      </c>
      <c r="AB25" s="55">
        <v>0.515861244</v>
      </c>
      <c r="AC25" s="55">
        <v>55.56</v>
      </c>
      <c r="AD25" s="55">
        <v>0.515861244</v>
      </c>
      <c r="AE25" s="55">
        <v>0</v>
      </c>
      <c r="AF25" s="55">
        <v>-0.484138756</v>
      </c>
    </row>
    <row r="26" spans="1:32" x14ac:dyDescent="0.25">
      <c r="A26" s="56">
        <v>39.1</v>
      </c>
      <c r="B26" s="52">
        <v>23</v>
      </c>
      <c r="C26" s="53" t="s">
        <v>1</v>
      </c>
      <c r="D26" s="53" t="s">
        <v>1</v>
      </c>
      <c r="E26" s="53" t="s">
        <v>1</v>
      </c>
      <c r="F26" s="53" t="s">
        <v>1</v>
      </c>
      <c r="G26" s="53" t="s">
        <v>1</v>
      </c>
      <c r="H26" s="53" t="s">
        <v>1</v>
      </c>
      <c r="I26" s="53" t="s">
        <v>1</v>
      </c>
      <c r="J26" s="53" t="s">
        <v>1</v>
      </c>
      <c r="K26" s="53" t="s">
        <v>1</v>
      </c>
      <c r="L26" s="53" t="s">
        <v>1</v>
      </c>
      <c r="M26" s="55">
        <v>50</v>
      </c>
      <c r="N26" s="55">
        <v>-0.439703153988868</v>
      </c>
      <c r="O26" s="55">
        <v>60</v>
      </c>
      <c r="P26" s="55">
        <v>0.27458256029684602</v>
      </c>
      <c r="Q26" s="55">
        <v>70</v>
      </c>
      <c r="R26" s="55">
        <v>0.49536178107606699</v>
      </c>
      <c r="S26" s="55">
        <v>80</v>
      </c>
      <c r="T26" s="55">
        <v>0.144712430426716</v>
      </c>
      <c r="U26" s="53" t="s">
        <v>1</v>
      </c>
      <c r="V26" s="53" t="s">
        <v>1</v>
      </c>
      <c r="W26" s="53" t="s">
        <v>1</v>
      </c>
      <c r="X26" s="53" t="s">
        <v>1</v>
      </c>
      <c r="Y26" s="55">
        <v>49.63</v>
      </c>
      <c r="Z26" s="55">
        <v>-0.50463821892393301</v>
      </c>
      <c r="AA26" s="55">
        <v>86.04</v>
      </c>
      <c r="AB26" s="55">
        <v>-0.30983302411873798</v>
      </c>
      <c r="AC26" s="55">
        <v>70</v>
      </c>
      <c r="AD26" s="55">
        <v>0.49536178107606699</v>
      </c>
      <c r="AE26" s="55">
        <v>49.63</v>
      </c>
      <c r="AF26" s="55">
        <v>-0.50463821892393301</v>
      </c>
    </row>
    <row r="27" spans="1:32" x14ac:dyDescent="0.25">
      <c r="A27" s="56">
        <v>39.200000000000003</v>
      </c>
      <c r="B27" s="52">
        <v>24</v>
      </c>
      <c r="C27" s="53" t="s">
        <v>1</v>
      </c>
      <c r="D27" s="53" t="s">
        <v>1</v>
      </c>
      <c r="E27" s="53" t="s">
        <v>1</v>
      </c>
      <c r="F27" s="53" t="s">
        <v>1</v>
      </c>
      <c r="G27" s="53" t="s">
        <v>1</v>
      </c>
      <c r="H27" s="53" t="s">
        <v>1</v>
      </c>
      <c r="I27" s="53" t="s">
        <v>1</v>
      </c>
      <c r="J27" s="53" t="s">
        <v>1</v>
      </c>
      <c r="K27" s="53" t="s">
        <v>1</v>
      </c>
      <c r="L27" s="53" t="s">
        <v>1</v>
      </c>
      <c r="M27" s="55">
        <v>50</v>
      </c>
      <c r="N27" s="55">
        <v>0.61142857142857099</v>
      </c>
      <c r="O27" s="55">
        <v>60</v>
      </c>
      <c r="P27" s="55">
        <v>-2.85714285714283E-2</v>
      </c>
      <c r="Q27" s="55">
        <v>70</v>
      </c>
      <c r="R27" s="55">
        <v>-0.34857142857142898</v>
      </c>
      <c r="S27" s="55">
        <v>80</v>
      </c>
      <c r="T27" s="55">
        <v>-0.32857142857142901</v>
      </c>
      <c r="U27" s="53" t="s">
        <v>1</v>
      </c>
      <c r="V27" s="53" t="s">
        <v>1</v>
      </c>
      <c r="W27" s="53" t="s">
        <v>1</v>
      </c>
      <c r="X27" s="53" t="s">
        <v>1</v>
      </c>
      <c r="Y27" s="55">
        <v>49.63</v>
      </c>
      <c r="Z27" s="55">
        <v>0.63142857142857101</v>
      </c>
      <c r="AA27" s="55">
        <v>86.04</v>
      </c>
      <c r="AB27" s="55">
        <v>-0.16857142857142801</v>
      </c>
      <c r="AC27" s="55">
        <v>49.63</v>
      </c>
      <c r="AD27" s="55">
        <v>0.63142857142857101</v>
      </c>
      <c r="AE27" s="55">
        <v>76.31</v>
      </c>
      <c r="AF27" s="55">
        <v>-0.36857142857142899</v>
      </c>
    </row>
    <row r="28" spans="1:32" x14ac:dyDescent="0.25">
      <c r="A28" s="56">
        <v>39.299999999999997</v>
      </c>
      <c r="B28" s="52">
        <v>25</v>
      </c>
      <c r="C28" s="53" t="s">
        <v>1</v>
      </c>
      <c r="D28" s="53" t="s">
        <v>1</v>
      </c>
      <c r="E28" s="53" t="s">
        <v>1</v>
      </c>
      <c r="F28" s="53" t="s">
        <v>1</v>
      </c>
      <c r="G28" s="53" t="s">
        <v>1</v>
      </c>
      <c r="H28" s="53" t="s">
        <v>1</v>
      </c>
      <c r="I28" s="53" t="s">
        <v>1</v>
      </c>
      <c r="J28" s="53" t="s">
        <v>1</v>
      </c>
      <c r="K28" s="53" t="s">
        <v>1</v>
      </c>
      <c r="L28" s="53" t="s">
        <v>1</v>
      </c>
      <c r="M28" s="55">
        <v>50</v>
      </c>
      <c r="N28" s="55">
        <v>-0.56000000000000005</v>
      </c>
      <c r="O28" s="55">
        <v>60</v>
      </c>
      <c r="P28" s="55">
        <v>0.13</v>
      </c>
      <c r="Q28" s="55">
        <v>70</v>
      </c>
      <c r="R28" s="55">
        <v>0.41</v>
      </c>
      <c r="S28" s="55">
        <v>80</v>
      </c>
      <c r="T28" s="55">
        <v>0.25</v>
      </c>
      <c r="U28" s="53" t="s">
        <v>1</v>
      </c>
      <c r="V28" s="53" t="s">
        <v>1</v>
      </c>
      <c r="W28" s="53" t="s">
        <v>1</v>
      </c>
      <c r="X28" s="53" t="s">
        <v>1</v>
      </c>
      <c r="Y28" s="57">
        <v>49.63</v>
      </c>
      <c r="Z28" s="57">
        <v>-0.59</v>
      </c>
      <c r="AA28" s="57">
        <v>70</v>
      </c>
      <c r="AB28" s="57">
        <v>0.41</v>
      </c>
      <c r="AC28" s="57">
        <v>70</v>
      </c>
      <c r="AD28" s="57">
        <v>0.41</v>
      </c>
      <c r="AE28" s="57">
        <v>49.63</v>
      </c>
      <c r="AF28" s="57">
        <v>-0.59</v>
      </c>
    </row>
    <row r="29" spans="1:32" x14ac:dyDescent="0.25">
      <c r="A29" s="58" t="s">
        <v>24</v>
      </c>
      <c r="B29" s="52">
        <v>26</v>
      </c>
      <c r="C29" s="53" t="s">
        <v>1</v>
      </c>
      <c r="D29" s="53" t="s">
        <v>1</v>
      </c>
      <c r="E29" s="53" t="s">
        <v>1</v>
      </c>
      <c r="F29" s="53" t="s">
        <v>1</v>
      </c>
      <c r="G29" s="53" t="s">
        <v>1</v>
      </c>
      <c r="H29" s="53" t="s">
        <v>1</v>
      </c>
      <c r="I29" s="59">
        <v>30</v>
      </c>
      <c r="J29" s="60">
        <v>3.8374999999999999E-2</v>
      </c>
      <c r="K29" s="59">
        <v>40</v>
      </c>
      <c r="L29" s="60">
        <v>0.18557499999999999</v>
      </c>
      <c r="M29" s="59">
        <v>50</v>
      </c>
      <c r="N29" s="60">
        <v>0.34517500000000001</v>
      </c>
      <c r="O29" s="59">
        <v>60</v>
      </c>
      <c r="P29" s="60">
        <v>1.3775000000000001E-2</v>
      </c>
      <c r="Q29" s="59">
        <v>70</v>
      </c>
      <c r="R29" s="60">
        <v>-0.31142500000000001</v>
      </c>
      <c r="S29" s="53" t="s">
        <v>1</v>
      </c>
      <c r="T29" s="53" t="s">
        <v>1</v>
      </c>
      <c r="U29" s="53" t="s">
        <v>1</v>
      </c>
      <c r="V29" s="53" t="s">
        <v>1</v>
      </c>
      <c r="W29" s="53" t="s">
        <v>1</v>
      </c>
      <c r="X29" s="53" t="s">
        <v>1</v>
      </c>
      <c r="Y29" s="60">
        <v>26.9</v>
      </c>
      <c r="Z29" s="60">
        <v>1.3775000000000001E-2</v>
      </c>
      <c r="AA29" s="60">
        <v>76.7</v>
      </c>
      <c r="AB29" s="60">
        <v>-0.642625</v>
      </c>
      <c r="AC29" s="60">
        <v>52.1</v>
      </c>
      <c r="AD29" s="60">
        <v>0.357375</v>
      </c>
      <c r="AE29" s="60">
        <v>76.7</v>
      </c>
      <c r="AF29" s="60">
        <v>-0.642625</v>
      </c>
    </row>
    <row r="30" spans="1:32" x14ac:dyDescent="0.25">
      <c r="A30" s="58" t="s">
        <v>25</v>
      </c>
      <c r="B30" s="52">
        <v>27</v>
      </c>
      <c r="C30" s="53" t="s">
        <v>1</v>
      </c>
      <c r="D30" s="53" t="s">
        <v>1</v>
      </c>
      <c r="E30" s="53" t="s">
        <v>1</v>
      </c>
      <c r="F30" s="53" t="s">
        <v>1</v>
      </c>
      <c r="G30" s="53" t="s">
        <v>1</v>
      </c>
      <c r="H30" s="53" t="s">
        <v>1</v>
      </c>
      <c r="I30" s="60">
        <v>30</v>
      </c>
      <c r="J30" s="60">
        <v>0.161775</v>
      </c>
      <c r="K30" s="60">
        <v>40</v>
      </c>
      <c r="L30" s="60">
        <v>0.20657500000000001</v>
      </c>
      <c r="M30" s="60">
        <v>50</v>
      </c>
      <c r="N30" s="60">
        <v>0.251975</v>
      </c>
      <c r="O30" s="60">
        <v>60</v>
      </c>
      <c r="P30" s="60">
        <v>-5.96249999999999E-2</v>
      </c>
      <c r="Q30" s="60">
        <v>70</v>
      </c>
      <c r="R30" s="60">
        <v>-0.21682499999999999</v>
      </c>
      <c r="S30" s="53" t="s">
        <v>1</v>
      </c>
      <c r="T30" s="53" t="s">
        <v>1</v>
      </c>
      <c r="U30" s="53" t="s">
        <v>1</v>
      </c>
      <c r="V30" s="53" t="s">
        <v>1</v>
      </c>
      <c r="W30" s="53" t="s">
        <v>1</v>
      </c>
      <c r="X30" s="53" t="s">
        <v>1</v>
      </c>
      <c r="Y30" s="60">
        <v>26.9</v>
      </c>
      <c r="Z30" s="60">
        <v>0.134575</v>
      </c>
      <c r="AA30" s="60">
        <v>76.8</v>
      </c>
      <c r="AB30" s="60">
        <v>-0.73922500000000002</v>
      </c>
      <c r="AC30" s="60">
        <v>52</v>
      </c>
      <c r="AD30" s="60">
        <v>0.26077499999999998</v>
      </c>
      <c r="AE30" s="60">
        <v>76.8</v>
      </c>
      <c r="AF30" s="60">
        <v>-0.73922500000000002</v>
      </c>
    </row>
    <row r="31" spans="1:32" x14ac:dyDescent="0.25">
      <c r="A31" s="56">
        <v>2.1</v>
      </c>
      <c r="B31" s="52">
        <v>28</v>
      </c>
      <c r="C31" s="60">
        <v>0</v>
      </c>
      <c r="D31" s="60">
        <v>-0.75362318840579701</v>
      </c>
      <c r="E31" s="55">
        <v>10</v>
      </c>
      <c r="F31" s="55">
        <v>-0.33333333333333298</v>
      </c>
      <c r="G31" s="55">
        <v>20</v>
      </c>
      <c r="H31" s="55">
        <v>-2.6086956521739198E-2</v>
      </c>
      <c r="I31" s="55">
        <v>30</v>
      </c>
      <c r="J31" s="60">
        <v>0.17971014492753601</v>
      </c>
      <c r="K31" s="60">
        <v>40</v>
      </c>
      <c r="L31" s="60">
        <v>0.24347826086956501</v>
      </c>
      <c r="M31" s="60">
        <v>50</v>
      </c>
      <c r="N31" s="60">
        <v>0.2</v>
      </c>
      <c r="O31" s="60">
        <v>60</v>
      </c>
      <c r="P31" s="60">
        <v>0.14202898550724599</v>
      </c>
      <c r="Q31" s="53" t="s">
        <v>1</v>
      </c>
      <c r="R31" s="53" t="s">
        <v>1</v>
      </c>
      <c r="S31" s="53" t="s">
        <v>1</v>
      </c>
      <c r="T31" s="53" t="s">
        <v>1</v>
      </c>
      <c r="U31" s="53" t="s">
        <v>1</v>
      </c>
      <c r="V31" s="53" t="s">
        <v>1</v>
      </c>
      <c r="W31" s="53" t="s">
        <v>1</v>
      </c>
      <c r="X31" s="53" t="s">
        <v>1</v>
      </c>
      <c r="Y31" s="60">
        <v>0</v>
      </c>
      <c r="Z31" s="60">
        <v>-0.75362318840579701</v>
      </c>
      <c r="AA31" s="60">
        <v>66</v>
      </c>
      <c r="AB31" s="60">
        <v>0.101449275362319</v>
      </c>
      <c r="AC31" s="60">
        <v>38.700000000000003</v>
      </c>
      <c r="AD31" s="60">
        <v>0.24637681159420299</v>
      </c>
      <c r="AE31" s="60">
        <v>0</v>
      </c>
      <c r="AF31" s="60">
        <v>-0.75362318840579701</v>
      </c>
    </row>
    <row r="32" spans="1:32" x14ac:dyDescent="0.25">
      <c r="A32" s="56">
        <v>2.2000000000000002</v>
      </c>
      <c r="B32" s="52">
        <v>29</v>
      </c>
      <c r="C32" s="60">
        <v>0</v>
      </c>
      <c r="D32" s="60">
        <v>-0.63878326996197698</v>
      </c>
      <c r="E32" s="55">
        <v>10</v>
      </c>
      <c r="F32" s="55">
        <v>-0.395437262357414</v>
      </c>
      <c r="G32" s="55">
        <v>20</v>
      </c>
      <c r="H32" s="55">
        <v>-0.16730038022813701</v>
      </c>
      <c r="I32" s="55">
        <v>30</v>
      </c>
      <c r="J32" s="60">
        <v>6.0836501901140698E-2</v>
      </c>
      <c r="K32" s="60">
        <v>40</v>
      </c>
      <c r="L32" s="60">
        <v>0.197718631178707</v>
      </c>
      <c r="M32" s="60">
        <v>50</v>
      </c>
      <c r="N32" s="60">
        <v>0.25855513307984801</v>
      </c>
      <c r="O32" s="60">
        <v>60</v>
      </c>
      <c r="P32" s="60">
        <v>0.32319391634980998</v>
      </c>
      <c r="Q32" s="53" t="s">
        <v>1</v>
      </c>
      <c r="R32" s="53" t="s">
        <v>1</v>
      </c>
      <c r="S32" s="53" t="s">
        <v>1</v>
      </c>
      <c r="T32" s="53" t="s">
        <v>1</v>
      </c>
      <c r="U32" s="53" t="s">
        <v>1</v>
      </c>
      <c r="V32" s="53" t="s">
        <v>1</v>
      </c>
      <c r="W32" s="53" t="s">
        <v>1</v>
      </c>
      <c r="X32" s="53" t="s">
        <v>1</v>
      </c>
      <c r="Y32" s="60">
        <v>0</v>
      </c>
      <c r="Z32" s="60">
        <v>-0.63878326996197698</v>
      </c>
      <c r="AA32" s="60">
        <v>66</v>
      </c>
      <c r="AB32" s="60">
        <v>0.36121673003802302</v>
      </c>
      <c r="AC32" s="60">
        <v>66</v>
      </c>
      <c r="AD32" s="60">
        <v>0.36121673003802302</v>
      </c>
      <c r="AE32" s="60">
        <v>0</v>
      </c>
      <c r="AF32" s="60">
        <v>-0.63878326996197698</v>
      </c>
    </row>
    <row r="33" spans="1:32" x14ac:dyDescent="0.25">
      <c r="A33" s="56">
        <v>2.2999999999999998</v>
      </c>
      <c r="B33" s="52">
        <v>30</v>
      </c>
      <c r="C33" s="60">
        <v>0</v>
      </c>
      <c r="D33" s="60">
        <v>-0.56096545984186397</v>
      </c>
      <c r="E33" s="55">
        <v>10</v>
      </c>
      <c r="F33" s="55">
        <v>-8.53100291302539E-2</v>
      </c>
      <c r="G33" s="55">
        <v>20</v>
      </c>
      <c r="H33" s="55">
        <v>0.25176862255513999</v>
      </c>
      <c r="I33" s="55">
        <v>30</v>
      </c>
      <c r="J33" s="60">
        <v>0.42779858510195601</v>
      </c>
      <c r="K33" s="60">
        <v>40</v>
      </c>
      <c r="L33" s="60">
        <v>0.27424053266749898</v>
      </c>
      <c r="M33" s="60">
        <v>50</v>
      </c>
      <c r="N33" s="60">
        <v>-6.2838119017894295E-2</v>
      </c>
      <c r="O33" s="60">
        <v>60</v>
      </c>
      <c r="P33" s="60">
        <v>-0.28755722014148999</v>
      </c>
      <c r="Q33" s="53" t="s">
        <v>1</v>
      </c>
      <c r="R33" s="53" t="s">
        <v>1</v>
      </c>
      <c r="S33" s="53" t="s">
        <v>1</v>
      </c>
      <c r="T33" s="53" t="s">
        <v>1</v>
      </c>
      <c r="U33" s="53" t="s">
        <v>1</v>
      </c>
      <c r="V33" s="53" t="s">
        <v>1</v>
      </c>
      <c r="W33" s="53" t="s">
        <v>1</v>
      </c>
      <c r="X33" s="53" t="s">
        <v>1</v>
      </c>
      <c r="Y33" s="60">
        <v>0</v>
      </c>
      <c r="Z33" s="60">
        <v>-0.56096545984186397</v>
      </c>
      <c r="AA33" s="60">
        <v>66</v>
      </c>
      <c r="AB33" s="60">
        <v>-0.39617145235122803</v>
      </c>
      <c r="AC33" s="60">
        <v>31.7</v>
      </c>
      <c r="AD33" s="60">
        <v>0.43903454015813598</v>
      </c>
      <c r="AE33" s="60">
        <v>0</v>
      </c>
      <c r="AF33" s="60">
        <v>-0.56096545984186397</v>
      </c>
    </row>
    <row r="34" spans="1:32" x14ac:dyDescent="0.25">
      <c r="A34" s="56">
        <v>8</v>
      </c>
      <c r="B34" s="52">
        <v>31</v>
      </c>
      <c r="C34" s="53" t="s">
        <v>1</v>
      </c>
      <c r="D34" s="53" t="s">
        <v>1</v>
      </c>
      <c r="E34" s="53" t="s">
        <v>1</v>
      </c>
      <c r="F34" s="53" t="s">
        <v>1</v>
      </c>
      <c r="G34" s="53" t="s">
        <v>1</v>
      </c>
      <c r="H34" s="53" t="s">
        <v>1</v>
      </c>
      <c r="I34" s="55">
        <v>30</v>
      </c>
      <c r="J34" s="60">
        <v>-0.47650375939849599</v>
      </c>
      <c r="K34" s="60">
        <v>40</v>
      </c>
      <c r="L34" s="60">
        <v>-8.55263157894737E-2</v>
      </c>
      <c r="M34" s="60">
        <v>50</v>
      </c>
      <c r="N34" s="60">
        <v>0.17011278195488699</v>
      </c>
      <c r="O34" s="60">
        <v>60</v>
      </c>
      <c r="P34" s="60">
        <v>0.200187969924812</v>
      </c>
      <c r="Q34" s="60">
        <v>70</v>
      </c>
      <c r="R34" s="60">
        <v>0.31296992481203001</v>
      </c>
      <c r="S34" s="55">
        <v>80</v>
      </c>
      <c r="T34" s="55">
        <v>0.30545112781954897</v>
      </c>
      <c r="U34" s="53" t="s">
        <v>1</v>
      </c>
      <c r="V34" s="53" t="s">
        <v>1</v>
      </c>
      <c r="W34" s="53" t="s">
        <v>1</v>
      </c>
      <c r="X34" s="53" t="s">
        <v>1</v>
      </c>
      <c r="Y34" s="60">
        <v>25</v>
      </c>
      <c r="Z34" s="60">
        <v>-0.68703007518796999</v>
      </c>
      <c r="AA34" s="60">
        <v>89</v>
      </c>
      <c r="AB34" s="60">
        <v>0.26033834586466198</v>
      </c>
      <c r="AC34" s="60">
        <v>70</v>
      </c>
      <c r="AD34" s="60">
        <v>0.31296992481203001</v>
      </c>
      <c r="AE34" s="60">
        <v>25</v>
      </c>
      <c r="AF34" s="60">
        <v>-0.68703007518796999</v>
      </c>
    </row>
    <row r="35" spans="1:32" x14ac:dyDescent="0.25">
      <c r="A35" s="56">
        <v>10</v>
      </c>
      <c r="B35" s="52">
        <v>32</v>
      </c>
      <c r="C35" s="53" t="s">
        <v>1</v>
      </c>
      <c r="D35" s="53" t="s">
        <v>1</v>
      </c>
      <c r="E35" s="53" t="s">
        <v>1</v>
      </c>
      <c r="F35" s="53" t="s">
        <v>1</v>
      </c>
      <c r="G35" s="53" t="s">
        <v>1</v>
      </c>
      <c r="H35" s="53" t="s">
        <v>1</v>
      </c>
      <c r="I35" s="60">
        <v>30</v>
      </c>
      <c r="J35" s="60">
        <v>-0.158045977011494</v>
      </c>
      <c r="K35" s="60">
        <v>40</v>
      </c>
      <c r="L35" s="60">
        <v>0.100574712643678</v>
      </c>
      <c r="M35" s="60">
        <v>50</v>
      </c>
      <c r="N35" s="60">
        <v>0.27873563218390801</v>
      </c>
      <c r="O35" s="60">
        <v>60</v>
      </c>
      <c r="P35" s="60">
        <v>0.29597701149425298</v>
      </c>
      <c r="Q35" s="60">
        <v>70</v>
      </c>
      <c r="R35" s="60">
        <v>0.100574712643678</v>
      </c>
      <c r="S35" s="55">
        <v>80</v>
      </c>
      <c r="T35" s="55">
        <v>-0.25574712643678099</v>
      </c>
      <c r="U35" s="60">
        <v>90</v>
      </c>
      <c r="V35" s="60">
        <v>-0.681034482758621</v>
      </c>
      <c r="W35" s="53" t="s">
        <v>1</v>
      </c>
      <c r="X35" s="53" t="s">
        <v>1</v>
      </c>
      <c r="Y35" s="60">
        <v>30</v>
      </c>
      <c r="Z35" s="60">
        <v>-0.158045977011494</v>
      </c>
      <c r="AA35" s="60">
        <v>90</v>
      </c>
      <c r="AB35" s="60">
        <v>-0.681034482758621</v>
      </c>
      <c r="AC35" s="60">
        <v>55.7</v>
      </c>
      <c r="AD35" s="60">
        <v>0.318965517241379</v>
      </c>
      <c r="AE35" s="60">
        <v>90</v>
      </c>
      <c r="AF35" s="60">
        <v>-0.681034482758621</v>
      </c>
    </row>
    <row r="36" spans="1:32" x14ac:dyDescent="0.25">
      <c r="A36" s="56">
        <v>12</v>
      </c>
      <c r="B36" s="52">
        <v>33</v>
      </c>
      <c r="C36" s="53" t="s">
        <v>1</v>
      </c>
      <c r="D36" s="53" t="s">
        <v>1</v>
      </c>
      <c r="E36" s="55">
        <v>10</v>
      </c>
      <c r="F36" s="55">
        <v>-0.39982030548068298</v>
      </c>
      <c r="G36" s="55">
        <v>20</v>
      </c>
      <c r="H36" s="55">
        <v>2.87511230907458E-2</v>
      </c>
      <c r="I36" s="60">
        <v>30</v>
      </c>
      <c r="J36" s="60">
        <v>0.29290206648697198</v>
      </c>
      <c r="K36" s="60">
        <v>40</v>
      </c>
      <c r="L36" s="60">
        <v>0.36298292902066498</v>
      </c>
      <c r="M36" s="53" t="s">
        <v>1</v>
      </c>
      <c r="N36" s="53" t="s">
        <v>1</v>
      </c>
      <c r="O36" s="53" t="s">
        <v>1</v>
      </c>
      <c r="P36" s="53" t="s">
        <v>1</v>
      </c>
      <c r="Q36" s="53" t="s">
        <v>1</v>
      </c>
      <c r="R36" s="53" t="s">
        <v>1</v>
      </c>
      <c r="S36" s="53" t="s">
        <v>1</v>
      </c>
      <c r="T36" s="53" t="s">
        <v>1</v>
      </c>
      <c r="U36" s="53" t="s">
        <v>1</v>
      </c>
      <c r="V36" s="53" t="s">
        <v>1</v>
      </c>
      <c r="W36" s="53" t="s">
        <v>1</v>
      </c>
      <c r="X36" s="53" t="s">
        <v>1</v>
      </c>
      <c r="Y36" s="60">
        <v>5</v>
      </c>
      <c r="Z36" s="60">
        <v>-0.63701707097933502</v>
      </c>
      <c r="AA36" s="60">
        <v>45</v>
      </c>
      <c r="AB36" s="60">
        <v>0.35220125786163498</v>
      </c>
      <c r="AC36" s="60">
        <v>40</v>
      </c>
      <c r="AD36" s="60">
        <v>0.36298292902066498</v>
      </c>
      <c r="AE36" s="60">
        <v>5</v>
      </c>
      <c r="AF36" s="60">
        <v>-0.63701707097933502</v>
      </c>
    </row>
    <row r="37" spans="1:32" x14ac:dyDescent="0.25">
      <c r="A37" s="56">
        <v>14</v>
      </c>
      <c r="B37" s="52">
        <v>34</v>
      </c>
      <c r="C37" s="53" t="s">
        <v>1</v>
      </c>
      <c r="D37" s="53" t="s">
        <v>1</v>
      </c>
      <c r="E37" s="55">
        <v>10</v>
      </c>
      <c r="F37" s="55">
        <v>-3.8095238095239002E-3</v>
      </c>
      <c r="G37" s="55">
        <v>20</v>
      </c>
      <c r="H37" s="55">
        <v>0.15333333333333299</v>
      </c>
      <c r="I37" s="60">
        <v>30</v>
      </c>
      <c r="J37" s="60">
        <v>0.161904761904762</v>
      </c>
      <c r="K37" s="53" t="s">
        <v>1</v>
      </c>
      <c r="L37" s="53" t="s">
        <v>1</v>
      </c>
      <c r="M37" s="53" t="s">
        <v>1</v>
      </c>
      <c r="N37" s="53" t="s">
        <v>1</v>
      </c>
      <c r="O37" s="53" t="s">
        <v>1</v>
      </c>
      <c r="P37" s="53" t="s">
        <v>1</v>
      </c>
      <c r="Q37" s="53" t="s">
        <v>1</v>
      </c>
      <c r="R37" s="53" t="s">
        <v>1</v>
      </c>
      <c r="S37" s="53" t="s">
        <v>1</v>
      </c>
      <c r="T37" s="53" t="s">
        <v>1</v>
      </c>
      <c r="U37" s="53" t="s">
        <v>1</v>
      </c>
      <c r="V37" s="53" t="s">
        <v>1</v>
      </c>
      <c r="W37" s="53" t="s">
        <v>1</v>
      </c>
      <c r="X37" s="53" t="s">
        <v>1</v>
      </c>
      <c r="Y37" s="60">
        <v>6.2</v>
      </c>
      <c r="Z37" s="60">
        <v>-0.74666666666666703</v>
      </c>
      <c r="AA37" s="60">
        <v>38</v>
      </c>
      <c r="AB37" s="60">
        <v>0.18190476190476201</v>
      </c>
      <c r="AC37" s="60">
        <v>13.9</v>
      </c>
      <c r="AD37" s="60">
        <v>0.25333333333333302</v>
      </c>
      <c r="AE37" s="60">
        <v>6.2</v>
      </c>
      <c r="AF37" s="60">
        <v>-0.74666666666666703</v>
      </c>
    </row>
    <row r="38" spans="1:32" x14ac:dyDescent="0.25">
      <c r="A38" s="56">
        <v>16</v>
      </c>
      <c r="B38" s="52">
        <v>35</v>
      </c>
      <c r="C38" s="53" t="s">
        <v>1</v>
      </c>
      <c r="D38" s="53" t="s">
        <v>1</v>
      </c>
      <c r="E38" s="53" t="s">
        <v>1</v>
      </c>
      <c r="F38" s="53" t="s">
        <v>1</v>
      </c>
      <c r="G38" s="55">
        <v>20</v>
      </c>
      <c r="H38" s="55">
        <v>0.13983050847457601</v>
      </c>
      <c r="I38" s="53" t="s">
        <v>1</v>
      </c>
      <c r="J38" s="53" t="s">
        <v>1</v>
      </c>
      <c r="K38" s="53" t="s">
        <v>1</v>
      </c>
      <c r="L38" s="53" t="s">
        <v>1</v>
      </c>
      <c r="M38" s="53" t="s">
        <v>1</v>
      </c>
      <c r="N38" s="53" t="s">
        <v>1</v>
      </c>
      <c r="O38" s="53" t="s">
        <v>1</v>
      </c>
      <c r="P38" s="53" t="s">
        <v>1</v>
      </c>
      <c r="Q38" s="53" t="s">
        <v>1</v>
      </c>
      <c r="R38" s="53" t="s">
        <v>1</v>
      </c>
      <c r="S38" s="53" t="s">
        <v>1</v>
      </c>
      <c r="T38" s="53" t="s">
        <v>1</v>
      </c>
      <c r="U38" s="53" t="s">
        <v>1</v>
      </c>
      <c r="V38" s="53" t="s">
        <v>1</v>
      </c>
      <c r="W38" s="53" t="s">
        <v>1</v>
      </c>
      <c r="X38" s="53" t="s">
        <v>1</v>
      </c>
      <c r="Y38" s="60">
        <v>15</v>
      </c>
      <c r="Z38" s="60">
        <v>-0.266949152542373</v>
      </c>
      <c r="AA38" s="60">
        <v>24.31</v>
      </c>
      <c r="AB38" s="60">
        <v>0.56355932203389802</v>
      </c>
      <c r="AC38" s="60">
        <v>24.31</v>
      </c>
      <c r="AD38" s="60">
        <v>0.56355932203389802</v>
      </c>
      <c r="AE38" s="60">
        <v>14.3</v>
      </c>
      <c r="AF38" s="60">
        <v>-0.43644067796610198</v>
      </c>
    </row>
    <row r="39" spans="1:32" x14ac:dyDescent="0.25">
      <c r="A39" s="61"/>
      <c r="C39" s="62"/>
      <c r="D39" s="62"/>
      <c r="E39" s="62"/>
      <c r="F39" s="62"/>
      <c r="G39" s="62"/>
      <c r="H39" s="62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2"/>
      <c r="T39" s="62"/>
      <c r="U39" s="62"/>
      <c r="V39" s="62"/>
      <c r="W39" s="62"/>
      <c r="X39" s="62"/>
      <c r="Y39" s="63"/>
      <c r="Z39" s="63"/>
      <c r="AA39" s="63"/>
      <c r="AB39" s="63"/>
      <c r="AC39" s="63"/>
      <c r="AD39" s="63"/>
      <c r="AE39" s="63"/>
      <c r="AF39" s="63"/>
    </row>
    <row r="40" spans="1:32" x14ac:dyDescent="0.25">
      <c r="A40" s="50" t="s">
        <v>26</v>
      </c>
      <c r="B40" s="50"/>
      <c r="C40" s="64">
        <f t="shared" ref="C40:V40" si="0">AVERAGE(C4:C39)</f>
        <v>0</v>
      </c>
      <c r="D40" s="64">
        <f t="shared" si="0"/>
        <v>-0.52594790422920468</v>
      </c>
      <c r="E40" s="64">
        <f t="shared" si="0"/>
        <v>10</v>
      </c>
      <c r="F40" s="64">
        <f t="shared" si="0"/>
        <v>-0.20527174574981655</v>
      </c>
      <c r="G40" s="64">
        <f t="shared" si="0"/>
        <v>20</v>
      </c>
      <c r="H40" s="64">
        <f t="shared" si="0"/>
        <v>-6.5196405469930468E-2</v>
      </c>
      <c r="I40" s="64">
        <f t="shared" si="0"/>
        <v>30</v>
      </c>
      <c r="J40" s="64">
        <f t="shared" si="0"/>
        <v>4.8424935362409001E-2</v>
      </c>
      <c r="K40" s="64">
        <f t="shared" si="0"/>
        <v>40</v>
      </c>
      <c r="L40" s="64">
        <f t="shared" si="0"/>
        <v>0.12371829451488857</v>
      </c>
      <c r="M40" s="64">
        <f t="shared" si="0"/>
        <v>50</v>
      </c>
      <c r="N40" s="64">
        <f t="shared" si="0"/>
        <v>0.13894065343106468</v>
      </c>
      <c r="O40" s="64">
        <f t="shared" si="0"/>
        <v>60</v>
      </c>
      <c r="P40" s="64">
        <f t="shared" si="0"/>
        <v>0.10687018244598855</v>
      </c>
      <c r="Q40" s="64">
        <f t="shared" si="0"/>
        <v>70</v>
      </c>
      <c r="R40" s="64">
        <f t="shared" si="0"/>
        <v>0.11730318525436501</v>
      </c>
      <c r="S40" s="64">
        <f t="shared" si="0"/>
        <v>80</v>
      </c>
      <c r="T40" s="64">
        <f t="shared" si="0"/>
        <v>5.4250197696961037E-2</v>
      </c>
      <c r="U40" s="64">
        <f t="shared" si="0"/>
        <v>90</v>
      </c>
      <c r="V40" s="64">
        <f t="shared" si="0"/>
        <v>-0.681034482758621</v>
      </c>
      <c r="W40" s="53" t="s">
        <v>1</v>
      </c>
      <c r="X40" s="53" t="s">
        <v>1</v>
      </c>
      <c r="Y40" s="64">
        <f t="shared" ref="Y40:AF40" si="1">AVERAGE(Y4:Y39)</f>
        <v>12.371643190424404</v>
      </c>
      <c r="Z40" s="64">
        <f t="shared" si="1"/>
        <v>-0.40412292529694066</v>
      </c>
      <c r="AA40" s="64">
        <f t="shared" si="1"/>
        <v>70.044676087006366</v>
      </c>
      <c r="AB40" s="64">
        <f t="shared" si="1"/>
        <v>5.8630076574282611E-2</v>
      </c>
      <c r="AC40" s="64">
        <f t="shared" si="1"/>
        <v>53.406651732201219</v>
      </c>
      <c r="AD40" s="64">
        <f t="shared" si="1"/>
        <v>0.41989135078515744</v>
      </c>
      <c r="AE40" s="64">
        <f t="shared" si="1"/>
        <v>23.960059001292077</v>
      </c>
      <c r="AF40" s="64">
        <f t="shared" si="1"/>
        <v>-0.56379790323929391</v>
      </c>
    </row>
    <row r="41" spans="1:32" x14ac:dyDescent="0.25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</row>
    <row r="42" spans="1:32" x14ac:dyDescent="0.25">
      <c r="A42" s="66"/>
    </row>
    <row r="43" spans="1:32" x14ac:dyDescent="0.25">
      <c r="A43" s="66"/>
      <c r="B43" s="67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AA43" s="69" t="s">
        <v>38</v>
      </c>
    </row>
    <row r="44" spans="1:32" x14ac:dyDescent="0.25">
      <c r="A44" s="66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AA44" s="69" t="s">
        <v>39</v>
      </c>
    </row>
    <row r="45" spans="1:32" x14ac:dyDescent="0.25">
      <c r="A45" s="66"/>
      <c r="B45" s="67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</row>
    <row r="46" spans="1:32" x14ac:dyDescent="0.25"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</row>
    <row r="47" spans="1:32" x14ac:dyDescent="0.25"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</row>
    <row r="48" spans="1:32" x14ac:dyDescent="0.25"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</row>
    <row r="49" spans="1:23" x14ac:dyDescent="0.25"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</row>
    <row r="50" spans="1:23" x14ac:dyDescent="0.25"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</row>
    <row r="51" spans="1:23" x14ac:dyDescent="0.25">
      <c r="A51" s="66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</row>
    <row r="52" spans="1:23" x14ac:dyDescent="0.25"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</row>
    <row r="53" spans="1:23" x14ac:dyDescent="0.25"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1:23" x14ac:dyDescent="0.25">
      <c r="B54" s="70" t="s">
        <v>9</v>
      </c>
      <c r="E54" s="68"/>
      <c r="F54" s="68"/>
      <c r="G54" s="70" t="s">
        <v>10</v>
      </c>
      <c r="I54" s="71"/>
      <c r="J54" s="71"/>
      <c r="K54" s="71"/>
      <c r="L54" s="70" t="s">
        <v>11</v>
      </c>
      <c r="M54" s="68"/>
      <c r="N54" s="68"/>
      <c r="O54" s="68"/>
      <c r="Q54" s="70" t="s">
        <v>7</v>
      </c>
      <c r="R54" s="71"/>
      <c r="S54" s="71"/>
      <c r="U54" s="68"/>
      <c r="V54" s="70" t="s">
        <v>8</v>
      </c>
      <c r="W54" s="68"/>
    </row>
    <row r="55" spans="1:23" x14ac:dyDescent="0.25">
      <c r="D55" s="70"/>
      <c r="E55" s="68"/>
      <c r="F55" s="68"/>
      <c r="G55" s="68"/>
      <c r="H55" s="70"/>
      <c r="I55" s="71"/>
      <c r="J55" s="71"/>
      <c r="K55" s="71"/>
      <c r="L55" s="70"/>
      <c r="M55" s="68"/>
      <c r="N55" s="68"/>
      <c r="O55" s="68"/>
      <c r="P55" s="70"/>
      <c r="Q55" s="71"/>
      <c r="R55" s="71"/>
      <c r="S55" s="71"/>
      <c r="T55" s="70"/>
      <c r="U55" s="68"/>
      <c r="V55" s="68"/>
      <c r="W55" s="68"/>
    </row>
    <row r="56" spans="1:23" x14ac:dyDescent="0.25">
      <c r="A56" s="68"/>
      <c r="B56" s="72"/>
      <c r="C56" s="68"/>
      <c r="D56" s="68"/>
      <c r="H56" s="68"/>
      <c r="I56" s="70"/>
      <c r="J56" s="68"/>
      <c r="N56" s="68"/>
      <c r="O56" s="68"/>
    </row>
    <row r="57" spans="1:23" x14ac:dyDescent="0.25">
      <c r="A57" s="68"/>
      <c r="B57" s="68" t="s">
        <v>3</v>
      </c>
      <c r="C57" s="68" t="s">
        <v>4</v>
      </c>
      <c r="D57" s="68" t="s">
        <v>2</v>
      </c>
      <c r="E57" s="68" t="s">
        <v>13</v>
      </c>
      <c r="F57" s="68" t="s">
        <v>14</v>
      </c>
      <c r="G57" s="68" t="s">
        <v>5</v>
      </c>
      <c r="N57" s="68"/>
      <c r="O57" s="68"/>
    </row>
    <row r="58" spans="1:23" x14ac:dyDescent="0.25">
      <c r="A58" s="73" t="s">
        <v>8</v>
      </c>
      <c r="B58" s="74">
        <v>2.871</v>
      </c>
      <c r="C58" s="74" t="s">
        <v>16</v>
      </c>
      <c r="D58" s="68" t="s">
        <v>6</v>
      </c>
      <c r="E58" s="74">
        <v>90.908479999999997</v>
      </c>
      <c r="F58" s="74">
        <v>109.05159999999999</v>
      </c>
      <c r="G58" s="74">
        <v>0.28100000000000003</v>
      </c>
      <c r="N58" s="74"/>
      <c r="O58" s="68"/>
    </row>
    <row r="59" spans="1:23" x14ac:dyDescent="0.25">
      <c r="A59" s="73" t="s">
        <v>9</v>
      </c>
      <c r="B59" s="74">
        <v>4.8092999999999999E-3</v>
      </c>
      <c r="C59" s="74">
        <v>4.2899999999999999E-9</v>
      </c>
      <c r="D59" s="68" t="s">
        <v>6</v>
      </c>
      <c r="E59" s="72">
        <v>145.59880000000001</v>
      </c>
      <c r="F59" s="72">
        <v>156.46</v>
      </c>
      <c r="G59" s="72">
        <v>0.1163</v>
      </c>
      <c r="N59" s="74"/>
      <c r="O59" s="68"/>
    </row>
    <row r="60" spans="1:23" x14ac:dyDescent="0.25">
      <c r="A60" s="73" t="s">
        <v>11</v>
      </c>
      <c r="B60" s="74">
        <v>2.4330999999999998E-2</v>
      </c>
      <c r="C60" s="74">
        <v>2.17E-10</v>
      </c>
      <c r="D60" s="68" t="s">
        <v>15</v>
      </c>
      <c r="E60" s="72">
        <v>140.73169999999999</v>
      </c>
      <c r="F60" s="72">
        <v>151.59289999999999</v>
      </c>
      <c r="G60" s="72">
        <v>0.1317207</v>
      </c>
      <c r="N60" s="74"/>
    </row>
    <row r="61" spans="1:23" x14ac:dyDescent="0.25">
      <c r="A61" s="73" t="s">
        <v>12</v>
      </c>
      <c r="B61" s="74">
        <v>-2.4709999999999999E-4</v>
      </c>
      <c r="C61" s="74">
        <v>8.4199999999999998E-16</v>
      </c>
      <c r="D61" s="68" t="s">
        <v>6</v>
      </c>
      <c r="E61" s="72">
        <v>88.943439999999995</v>
      </c>
      <c r="F61" s="72">
        <v>103.425</v>
      </c>
      <c r="G61" s="72">
        <v>0.28289999999999998</v>
      </c>
      <c r="N61" s="74"/>
    </row>
    <row r="62" spans="1:23" x14ac:dyDescent="0.25">
      <c r="K62" s="74"/>
      <c r="L62" s="74"/>
      <c r="M62" s="74"/>
      <c r="N62" s="74"/>
    </row>
  </sheetData>
  <mergeCells count="16">
    <mergeCell ref="AE2:AF2"/>
    <mergeCell ref="A1:AF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3268-AA07-4557-ABAB-DB8A2A20E44D}">
  <dimension ref="A1:AF62"/>
  <sheetViews>
    <sheetView topLeftCell="A31" zoomScale="80" zoomScaleNormal="80" workbookViewId="0">
      <selection activeCell="K65" sqref="K65"/>
    </sheetView>
  </sheetViews>
  <sheetFormatPr defaultRowHeight="13.8" x14ac:dyDescent="0.25"/>
  <cols>
    <col min="1" max="1" width="9.77734375" customWidth="1"/>
    <col min="2" max="2" width="8.21875" customWidth="1"/>
    <col min="3" max="4" width="6.88671875" customWidth="1"/>
    <col min="5" max="5" width="7.6640625" customWidth="1"/>
    <col min="6" max="6" width="10.21875" customWidth="1"/>
    <col min="7" max="7" width="10.44140625" customWidth="1"/>
    <col min="8" max="8" width="8.33203125" customWidth="1"/>
    <col min="9" max="9" width="9.33203125" customWidth="1"/>
    <col min="10" max="10" width="9.109375" customWidth="1"/>
    <col min="11" max="11" width="6.5546875" customWidth="1"/>
    <col min="12" max="12" width="5.21875" customWidth="1"/>
    <col min="13" max="13" width="6.77734375" customWidth="1"/>
    <col min="14" max="14" width="6.88671875" customWidth="1"/>
    <col min="15" max="15" width="6.33203125" customWidth="1"/>
    <col min="16" max="16" width="7.44140625" customWidth="1"/>
    <col min="17" max="17" width="6.109375" customWidth="1"/>
    <col min="18" max="18" width="6.33203125" customWidth="1"/>
    <col min="19" max="19" width="6.5546875" customWidth="1"/>
    <col min="20" max="20" width="5.77734375" customWidth="1"/>
    <col min="21" max="21" width="6" customWidth="1"/>
    <col min="22" max="22" width="5.6640625" customWidth="1"/>
    <col min="23" max="23" width="6.33203125" customWidth="1"/>
    <col min="24" max="24" width="6.6640625" customWidth="1"/>
    <col min="25" max="25" width="7.109375" customWidth="1"/>
    <col min="26" max="26" width="6.21875" customWidth="1"/>
    <col min="27" max="27" width="9.109375" customWidth="1"/>
    <col min="28" max="28" width="6.5546875" customWidth="1"/>
    <col min="29" max="29" width="7.44140625" customWidth="1"/>
    <col min="30" max="31" width="6.5546875" customWidth="1"/>
    <col min="32" max="32" width="6.33203125" customWidth="1"/>
  </cols>
  <sheetData>
    <row r="1" spans="1:32" x14ac:dyDescent="0.25">
      <c r="A1" s="46" t="s">
        <v>37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2" x14ac:dyDescent="0.25">
      <c r="A2" s="14" t="s">
        <v>17</v>
      </c>
      <c r="B2" s="14"/>
      <c r="C2" s="45">
        <v>0</v>
      </c>
      <c r="D2" s="45"/>
      <c r="E2" s="45">
        <v>10</v>
      </c>
      <c r="F2" s="45"/>
      <c r="G2" s="45">
        <v>20</v>
      </c>
      <c r="H2" s="45"/>
      <c r="I2" s="45">
        <v>30</v>
      </c>
      <c r="J2" s="45"/>
      <c r="K2" s="45">
        <v>40</v>
      </c>
      <c r="L2" s="45"/>
      <c r="M2" s="45">
        <v>50</v>
      </c>
      <c r="N2" s="45"/>
      <c r="O2" s="45">
        <v>60</v>
      </c>
      <c r="P2" s="45"/>
      <c r="Q2" s="45">
        <v>70</v>
      </c>
      <c r="R2" s="45"/>
      <c r="S2" s="45">
        <v>80</v>
      </c>
      <c r="T2" s="45"/>
      <c r="U2" s="45">
        <v>90</v>
      </c>
      <c r="V2" s="45"/>
      <c r="W2" s="45">
        <v>100</v>
      </c>
      <c r="X2" s="45"/>
      <c r="Y2" s="45" t="s">
        <v>18</v>
      </c>
      <c r="Z2" s="45"/>
      <c r="AA2" s="45" t="s">
        <v>19</v>
      </c>
      <c r="AB2" s="45"/>
      <c r="AC2" s="45" t="s">
        <v>20</v>
      </c>
      <c r="AD2" s="45"/>
      <c r="AE2" s="45" t="s">
        <v>21</v>
      </c>
      <c r="AF2" s="45"/>
    </row>
    <row r="3" spans="1:32" x14ac:dyDescent="0.25">
      <c r="A3" s="15"/>
      <c r="B3" s="15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5" t="s">
        <v>22</v>
      </c>
      <c r="R3" s="15" t="s">
        <v>23</v>
      </c>
      <c r="S3" s="15" t="s">
        <v>22</v>
      </c>
      <c r="T3" s="15" t="s">
        <v>23</v>
      </c>
      <c r="U3" s="15" t="s">
        <v>22</v>
      </c>
      <c r="V3" s="15" t="s">
        <v>23</v>
      </c>
      <c r="W3" s="15" t="s">
        <v>22</v>
      </c>
      <c r="X3" s="15" t="s">
        <v>23</v>
      </c>
      <c r="Y3" s="15" t="s">
        <v>22</v>
      </c>
      <c r="Z3" s="15" t="s">
        <v>23</v>
      </c>
      <c r="AA3" s="15" t="s">
        <v>22</v>
      </c>
      <c r="AB3" s="15" t="s">
        <v>23</v>
      </c>
      <c r="AC3" s="15" t="s">
        <v>22</v>
      </c>
      <c r="AD3" s="15" t="s">
        <v>23</v>
      </c>
      <c r="AE3" s="15" t="s">
        <v>22</v>
      </c>
      <c r="AF3" s="15" t="s">
        <v>23</v>
      </c>
    </row>
    <row r="4" spans="1:32" x14ac:dyDescent="0.25">
      <c r="A4" s="15">
        <v>1</v>
      </c>
      <c r="B4" s="15">
        <v>1</v>
      </c>
      <c r="C4" s="16" t="s">
        <v>1</v>
      </c>
      <c r="D4" s="16" t="s">
        <v>1</v>
      </c>
      <c r="E4" s="16" t="s">
        <v>1</v>
      </c>
      <c r="F4" s="16" t="s">
        <v>1</v>
      </c>
      <c r="G4" s="17">
        <v>20</v>
      </c>
      <c r="H4" s="18">
        <v>-0.22227211786808901</v>
      </c>
      <c r="I4" s="17">
        <v>30</v>
      </c>
      <c r="J4" s="18">
        <v>0.13388685329691599</v>
      </c>
      <c r="K4" s="17">
        <v>40</v>
      </c>
      <c r="L4" s="18">
        <v>0.31196633887941799</v>
      </c>
      <c r="M4" s="18">
        <v>50</v>
      </c>
      <c r="N4" s="18">
        <v>0.35648621027504401</v>
      </c>
      <c r="O4" s="18">
        <v>60</v>
      </c>
      <c r="P4" s="18">
        <v>0.24518653178597899</v>
      </c>
      <c r="Q4" s="18">
        <v>70</v>
      </c>
      <c r="R4" s="18">
        <v>-2.1932696587773401E-2</v>
      </c>
      <c r="S4" s="16" t="s">
        <v>1</v>
      </c>
      <c r="T4" s="16" t="s">
        <v>1</v>
      </c>
      <c r="U4" s="16" t="s">
        <v>1</v>
      </c>
      <c r="V4" s="16" t="s">
        <v>1</v>
      </c>
      <c r="W4" s="16" t="s">
        <v>1</v>
      </c>
      <c r="X4" s="16" t="s">
        <v>1</v>
      </c>
      <c r="Y4" s="18">
        <v>11</v>
      </c>
      <c r="Z4" s="18">
        <v>-0.64351378972495599</v>
      </c>
      <c r="AA4" s="18">
        <v>78</v>
      </c>
      <c r="AB4" s="18">
        <v>-0.32327644476329398</v>
      </c>
      <c r="AC4" s="32">
        <v>50</v>
      </c>
      <c r="AD4" s="32">
        <v>0.35648621027504401</v>
      </c>
      <c r="AE4" s="32">
        <v>11</v>
      </c>
      <c r="AF4" s="32">
        <v>-0.64351378972495599</v>
      </c>
    </row>
    <row r="5" spans="1:32" x14ac:dyDescent="0.25">
      <c r="A5" s="15">
        <v>2</v>
      </c>
      <c r="B5" s="15">
        <v>2</v>
      </c>
      <c r="C5" s="16" t="s">
        <v>1</v>
      </c>
      <c r="D5" s="16" t="s">
        <v>1</v>
      </c>
      <c r="E5" s="16" t="s">
        <v>1</v>
      </c>
      <c r="F5" s="16" t="s">
        <v>1</v>
      </c>
      <c r="G5" s="19">
        <v>20</v>
      </c>
      <c r="H5" s="18">
        <v>0.38418293635252498</v>
      </c>
      <c r="I5" s="19">
        <v>30</v>
      </c>
      <c r="J5" s="18">
        <v>0.31025020632407002</v>
      </c>
      <c r="K5" s="19">
        <v>40</v>
      </c>
      <c r="L5" s="18">
        <v>0.13281165425577601</v>
      </c>
      <c r="M5" s="19">
        <v>50</v>
      </c>
      <c r="N5" s="18">
        <v>8.8452016238703204E-2</v>
      </c>
      <c r="O5" s="18">
        <v>60</v>
      </c>
      <c r="P5" s="18">
        <v>-0.20727890387511899</v>
      </c>
      <c r="Q5" s="18">
        <v>70</v>
      </c>
      <c r="R5" s="18">
        <v>-0.42907709396048599</v>
      </c>
      <c r="S5" s="16" t="s">
        <v>1</v>
      </c>
      <c r="T5" s="16" t="s">
        <v>1</v>
      </c>
      <c r="U5" s="16" t="s">
        <v>1</v>
      </c>
      <c r="V5" s="16" t="s">
        <v>1</v>
      </c>
      <c r="W5" s="16" t="s">
        <v>1</v>
      </c>
      <c r="X5" s="16" t="s">
        <v>1</v>
      </c>
      <c r="Y5" s="18">
        <v>11</v>
      </c>
      <c r="Z5" s="18">
        <v>0.33647624831200501</v>
      </c>
      <c r="AA5" s="18">
        <v>78</v>
      </c>
      <c r="AB5" s="18">
        <v>-0.61581706364747502</v>
      </c>
      <c r="AC5" s="34">
        <v>20</v>
      </c>
      <c r="AD5" s="32">
        <v>0.38418293635252498</v>
      </c>
      <c r="AE5" s="32">
        <v>78</v>
      </c>
      <c r="AF5" s="32">
        <v>-0.61581706364747502</v>
      </c>
    </row>
    <row r="6" spans="1:32" x14ac:dyDescent="0.25">
      <c r="A6" s="15">
        <v>27</v>
      </c>
      <c r="B6" s="15">
        <v>3</v>
      </c>
      <c r="C6" s="16" t="s">
        <v>1</v>
      </c>
      <c r="D6" s="16" t="s">
        <v>1</v>
      </c>
      <c r="E6" s="18">
        <v>10</v>
      </c>
      <c r="F6" s="18">
        <v>-0.30238095238095197</v>
      </c>
      <c r="G6" s="18">
        <v>20</v>
      </c>
      <c r="H6" s="18">
        <v>0.140476190476191</v>
      </c>
      <c r="I6" s="18">
        <v>30</v>
      </c>
      <c r="J6" s="18">
        <v>0.46904761904761899</v>
      </c>
      <c r="K6" s="16" t="s">
        <v>1</v>
      </c>
      <c r="L6" s="16" t="s">
        <v>1</v>
      </c>
      <c r="M6" s="16" t="s">
        <v>1</v>
      </c>
      <c r="N6" s="16" t="s">
        <v>1</v>
      </c>
      <c r="O6" s="16" t="s">
        <v>1</v>
      </c>
      <c r="P6" s="16" t="s">
        <v>1</v>
      </c>
      <c r="Q6" s="16" t="s">
        <v>1</v>
      </c>
      <c r="R6" s="16" t="s">
        <v>1</v>
      </c>
      <c r="S6" s="16" t="s">
        <v>1</v>
      </c>
      <c r="T6" s="16" t="s">
        <v>1</v>
      </c>
      <c r="U6" s="16" t="s">
        <v>1</v>
      </c>
      <c r="V6" s="16" t="s">
        <v>1</v>
      </c>
      <c r="W6" s="16" t="s">
        <v>1</v>
      </c>
      <c r="X6" s="16" t="s">
        <v>1</v>
      </c>
      <c r="Y6" s="18">
        <v>7</v>
      </c>
      <c r="Z6" s="18">
        <v>-0.53095238095238095</v>
      </c>
      <c r="AA6" s="32">
        <v>30</v>
      </c>
      <c r="AB6" s="32">
        <v>0.46904761904761899</v>
      </c>
      <c r="AC6" s="32">
        <v>30</v>
      </c>
      <c r="AD6" s="32">
        <v>0.46904761904761899</v>
      </c>
      <c r="AE6" s="32">
        <v>7</v>
      </c>
      <c r="AF6" s="32">
        <v>-0.53095238095238095</v>
      </c>
    </row>
    <row r="7" spans="1:32" x14ac:dyDescent="0.25">
      <c r="A7" s="15">
        <v>29</v>
      </c>
      <c r="B7" s="15">
        <v>4</v>
      </c>
      <c r="C7" s="16" t="s">
        <v>1</v>
      </c>
      <c r="D7" s="16" t="s">
        <v>1</v>
      </c>
      <c r="E7" s="18">
        <v>10</v>
      </c>
      <c r="F7" s="18">
        <v>4.6195189999999997E-2</v>
      </c>
      <c r="G7" s="18">
        <v>20</v>
      </c>
      <c r="H7" s="18">
        <v>0.30738736</v>
      </c>
      <c r="I7" s="18">
        <v>30</v>
      </c>
      <c r="J7" s="18">
        <v>0.39787042</v>
      </c>
      <c r="K7" s="18">
        <v>40</v>
      </c>
      <c r="L7" s="18">
        <v>0.27426747000000001</v>
      </c>
      <c r="M7" s="18">
        <v>50</v>
      </c>
      <c r="N7" s="18">
        <v>-1.917659E-2</v>
      </c>
      <c r="O7" s="18">
        <v>60</v>
      </c>
      <c r="P7" s="18">
        <v>-0.56279250999999997</v>
      </c>
      <c r="Q7" s="16" t="s">
        <v>1</v>
      </c>
      <c r="R7" s="16" t="s">
        <v>1</v>
      </c>
      <c r="S7" s="16" t="s">
        <v>1</v>
      </c>
      <c r="T7" s="16" t="s">
        <v>1</v>
      </c>
      <c r="U7" s="16" t="s">
        <v>1</v>
      </c>
      <c r="V7" s="16" t="s">
        <v>1</v>
      </c>
      <c r="W7" s="16" t="s">
        <v>1</v>
      </c>
      <c r="X7" s="16" t="s">
        <v>1</v>
      </c>
      <c r="Y7" s="18">
        <v>2.4822066648541599</v>
      </c>
      <c r="Z7" s="18">
        <v>-0.26066850000000003</v>
      </c>
      <c r="AA7" s="18">
        <v>61.036760045222799</v>
      </c>
      <c r="AB7" s="18">
        <v>-0.59154141999999998</v>
      </c>
      <c r="AC7" s="18">
        <v>32.645907627042703</v>
      </c>
      <c r="AD7" s="18">
        <v>0.40845858000000002</v>
      </c>
      <c r="AE7" s="32">
        <v>61.036760045222799</v>
      </c>
      <c r="AF7" s="32">
        <v>-0.59154141999999998</v>
      </c>
    </row>
    <row r="8" spans="1:32" x14ac:dyDescent="0.25">
      <c r="A8" s="15">
        <v>38</v>
      </c>
      <c r="B8" s="15">
        <v>5</v>
      </c>
      <c r="C8" s="19">
        <v>0</v>
      </c>
      <c r="D8" s="17">
        <v>-0.55695704499999998</v>
      </c>
      <c r="E8" s="17">
        <v>10</v>
      </c>
      <c r="F8" s="17">
        <v>-2.5978089999999999E-2</v>
      </c>
      <c r="G8" s="18">
        <v>20</v>
      </c>
      <c r="H8" s="18">
        <v>7.4817380000000003E-2</v>
      </c>
      <c r="I8" s="18">
        <v>30</v>
      </c>
      <c r="J8" s="18">
        <v>0.13713421000000001</v>
      </c>
      <c r="K8" s="18">
        <v>40</v>
      </c>
      <c r="L8" s="18">
        <v>0.18292220000000001</v>
      </c>
      <c r="M8" s="18">
        <v>50</v>
      </c>
      <c r="N8" s="18">
        <v>0.21936573000000001</v>
      </c>
      <c r="O8" s="18">
        <v>60</v>
      </c>
      <c r="P8" s="18">
        <v>0.24975803999999999</v>
      </c>
      <c r="Q8" s="18">
        <v>70</v>
      </c>
      <c r="R8" s="18">
        <v>0.27589461999999998</v>
      </c>
      <c r="S8" s="16" t="s">
        <v>1</v>
      </c>
      <c r="T8" s="16" t="s">
        <v>1</v>
      </c>
      <c r="U8" s="16" t="s">
        <v>1</v>
      </c>
      <c r="V8" s="16" t="s">
        <v>1</v>
      </c>
      <c r="W8" s="16" t="s">
        <v>1</v>
      </c>
      <c r="X8" s="16" t="s">
        <v>1</v>
      </c>
      <c r="Y8" s="34">
        <v>0</v>
      </c>
      <c r="Z8" s="35">
        <v>-0.55695704499999998</v>
      </c>
      <c r="AA8" s="32">
        <v>70</v>
      </c>
      <c r="AB8" s="32">
        <v>0.27589461999999998</v>
      </c>
      <c r="AC8" s="32">
        <v>70</v>
      </c>
      <c r="AD8" s="32">
        <v>0.27589461999999998</v>
      </c>
      <c r="AE8" s="34">
        <v>0</v>
      </c>
      <c r="AF8" s="35">
        <v>-0.55695704499999998</v>
      </c>
    </row>
    <row r="9" spans="1:32" x14ac:dyDescent="0.25">
      <c r="A9" s="15">
        <v>76</v>
      </c>
      <c r="B9" s="15">
        <v>6</v>
      </c>
      <c r="C9" s="16" t="s">
        <v>1</v>
      </c>
      <c r="D9" s="16" t="s">
        <v>1</v>
      </c>
      <c r="E9" s="18">
        <v>10</v>
      </c>
      <c r="F9" s="18">
        <v>-0.21838663110929599</v>
      </c>
      <c r="G9" s="18">
        <v>20</v>
      </c>
      <c r="H9" s="18">
        <v>-7.7654224095662305E-2</v>
      </c>
      <c r="I9" s="18">
        <v>30</v>
      </c>
      <c r="J9" s="18">
        <v>1.2843096077352199E-2</v>
      </c>
      <c r="K9" s="18">
        <v>40</v>
      </c>
      <c r="L9" s="18">
        <v>7.52655796553547E-2</v>
      </c>
      <c r="M9" s="18">
        <v>50</v>
      </c>
      <c r="N9" s="18">
        <v>0.13615588678708801</v>
      </c>
      <c r="O9" s="18">
        <v>60</v>
      </c>
      <c r="P9" s="18">
        <v>0.19270601518465899</v>
      </c>
      <c r="Q9" s="18">
        <v>70</v>
      </c>
      <c r="R9" s="18">
        <v>0.25363781258766499</v>
      </c>
      <c r="S9" s="16" t="s">
        <v>1</v>
      </c>
      <c r="T9" s="16" t="s">
        <v>1</v>
      </c>
      <c r="U9" s="16" t="s">
        <v>1</v>
      </c>
      <c r="V9" s="16" t="s">
        <v>1</v>
      </c>
      <c r="W9" s="16" t="s">
        <v>1</v>
      </c>
      <c r="X9" s="16" t="s">
        <v>1</v>
      </c>
      <c r="Y9" s="18">
        <v>0.26927499999999999</v>
      </c>
      <c r="Z9" s="18">
        <v>-0.44858132420724101</v>
      </c>
      <c r="AA9" s="18">
        <v>74.009366</v>
      </c>
      <c r="AB9" s="18">
        <v>0.32343963727052299</v>
      </c>
      <c r="AC9" s="32">
        <v>74.009366</v>
      </c>
      <c r="AD9" s="32">
        <v>0.32343963727052299</v>
      </c>
      <c r="AE9" s="32">
        <v>0.26927499999999999</v>
      </c>
      <c r="AF9" s="32">
        <v>-0.44858132420724101</v>
      </c>
    </row>
    <row r="10" spans="1:32" x14ac:dyDescent="0.25">
      <c r="A10" s="19">
        <v>76</v>
      </c>
      <c r="B10" s="15">
        <v>7</v>
      </c>
      <c r="C10" s="16" t="s">
        <v>1</v>
      </c>
      <c r="D10" s="16" t="s">
        <v>1</v>
      </c>
      <c r="E10" s="18">
        <v>10</v>
      </c>
      <c r="F10" s="18">
        <v>8.6763081334790809E-3</v>
      </c>
      <c r="G10" s="18">
        <v>20</v>
      </c>
      <c r="H10" s="18">
        <v>8.9469141553603707E-2</v>
      </c>
      <c r="I10" s="18">
        <v>30</v>
      </c>
      <c r="J10" s="18">
        <v>7.1182289954771202E-2</v>
      </c>
      <c r="K10" s="18">
        <v>40</v>
      </c>
      <c r="L10" s="18">
        <v>0.11336326765002</v>
      </c>
      <c r="M10" s="18">
        <v>50</v>
      </c>
      <c r="N10" s="18">
        <v>0.20340220695158401</v>
      </c>
      <c r="O10" s="18">
        <v>60</v>
      </c>
      <c r="P10" s="18">
        <v>0.29096024474840498</v>
      </c>
      <c r="Q10" s="16" t="s">
        <v>1</v>
      </c>
      <c r="R10" s="16" t="s">
        <v>1</v>
      </c>
      <c r="S10" s="16" t="s">
        <v>1</v>
      </c>
      <c r="T10" s="16" t="s">
        <v>1</v>
      </c>
      <c r="U10" s="16" t="s">
        <v>1</v>
      </c>
      <c r="V10" s="16" t="s">
        <v>1</v>
      </c>
      <c r="W10" s="16" t="s">
        <v>1</v>
      </c>
      <c r="X10" s="16" t="s">
        <v>1</v>
      </c>
      <c r="Y10" s="18">
        <v>0.31602999999999998</v>
      </c>
      <c r="Z10" s="18">
        <v>-0.46631572238492502</v>
      </c>
      <c r="AA10" s="18">
        <v>65.917536999999996</v>
      </c>
      <c r="AB10" s="18">
        <v>0.35793554199311201</v>
      </c>
      <c r="AC10" s="32">
        <v>65.917536999999996</v>
      </c>
      <c r="AD10" s="32">
        <v>0.35793554199311201</v>
      </c>
      <c r="AE10" s="32">
        <v>0.31602999999999998</v>
      </c>
      <c r="AF10" s="32">
        <v>-0.46631572238492502</v>
      </c>
    </row>
    <row r="11" spans="1:32" x14ac:dyDescent="0.25">
      <c r="A11" s="15">
        <v>4</v>
      </c>
      <c r="B11" s="15">
        <v>8</v>
      </c>
      <c r="C11" s="18">
        <v>0</v>
      </c>
      <c r="D11" s="18">
        <v>-0.70414717410544903</v>
      </c>
      <c r="E11" s="18">
        <v>10</v>
      </c>
      <c r="F11" s="18">
        <v>-0.34392464281198598</v>
      </c>
      <c r="G11" s="18">
        <v>20</v>
      </c>
      <c r="H11" s="18">
        <v>-0.107485143507397</v>
      </c>
      <c r="I11" s="18">
        <v>30</v>
      </c>
      <c r="J11" s="18">
        <v>5.9413326589960701E-2</v>
      </c>
      <c r="K11" s="18">
        <v>40</v>
      </c>
      <c r="L11" s="18">
        <v>0.21240359084587199</v>
      </c>
      <c r="M11" s="18">
        <v>50</v>
      </c>
      <c r="N11" s="18">
        <v>0.29585282589455097</v>
      </c>
      <c r="O11" s="18">
        <v>60</v>
      </c>
      <c r="P11" s="18">
        <v>0.24022000252876499</v>
      </c>
      <c r="Q11" s="18">
        <v>70</v>
      </c>
      <c r="R11" s="18">
        <v>0.156770767480086</v>
      </c>
      <c r="S11" s="18">
        <v>80</v>
      </c>
      <c r="T11" s="18">
        <v>3.15969149070678E-2</v>
      </c>
      <c r="U11" s="16" t="s">
        <v>1</v>
      </c>
      <c r="V11" s="16" t="s">
        <v>1</v>
      </c>
      <c r="W11" s="16" t="s">
        <v>1</v>
      </c>
      <c r="X11" s="16" t="s">
        <v>1</v>
      </c>
      <c r="Y11" s="32">
        <v>0</v>
      </c>
      <c r="Z11" s="32">
        <v>-0.70414717410544903</v>
      </c>
      <c r="AA11" s="18">
        <v>82.14</v>
      </c>
      <c r="AB11" s="18">
        <v>-2.84865343279808E-2</v>
      </c>
      <c r="AC11" s="32">
        <v>50</v>
      </c>
      <c r="AD11" s="32">
        <v>0.29585282589455097</v>
      </c>
      <c r="AE11" s="32">
        <v>0</v>
      </c>
      <c r="AF11" s="32">
        <v>-0.70414717410544903</v>
      </c>
    </row>
    <row r="12" spans="1:32" x14ac:dyDescent="0.25">
      <c r="A12" s="15">
        <v>35</v>
      </c>
      <c r="B12" s="15">
        <v>9</v>
      </c>
      <c r="C12" s="16" t="s">
        <v>1</v>
      </c>
      <c r="D12" s="16" t="s">
        <v>1</v>
      </c>
      <c r="E12" s="18">
        <v>10</v>
      </c>
      <c r="F12" s="18">
        <v>-0.38263888888888897</v>
      </c>
      <c r="G12" s="18">
        <v>20</v>
      </c>
      <c r="H12" s="18">
        <v>-0.28888888888888897</v>
      </c>
      <c r="I12" s="18">
        <v>30</v>
      </c>
      <c r="J12" s="18">
        <v>-2.01388888888888E-2</v>
      </c>
      <c r="K12" s="18">
        <v>40</v>
      </c>
      <c r="L12" s="18">
        <v>0.21736111111111101</v>
      </c>
      <c r="M12" s="18">
        <v>50</v>
      </c>
      <c r="N12" s="18">
        <v>0.32361111111111102</v>
      </c>
      <c r="O12" s="18">
        <v>60</v>
      </c>
      <c r="P12" s="18">
        <v>0.29861111111111099</v>
      </c>
      <c r="Q12" s="16" t="s">
        <v>1</v>
      </c>
      <c r="R12" s="16" t="s">
        <v>1</v>
      </c>
      <c r="S12" s="16" t="s">
        <v>1</v>
      </c>
      <c r="T12" s="16" t="s">
        <v>1</v>
      </c>
      <c r="U12" s="16" t="s">
        <v>1</v>
      </c>
      <c r="V12" s="16" t="s">
        <v>1</v>
      </c>
      <c r="W12" s="16" t="s">
        <v>1</v>
      </c>
      <c r="X12" s="16" t="s">
        <v>1</v>
      </c>
      <c r="Y12" s="18">
        <v>9.5</v>
      </c>
      <c r="Z12" s="18">
        <v>-0.45763888888888898</v>
      </c>
      <c r="AA12" s="18">
        <v>62.78</v>
      </c>
      <c r="AB12" s="18">
        <v>-0.23263888888888901</v>
      </c>
      <c r="AC12" s="18">
        <v>58.65</v>
      </c>
      <c r="AD12" s="18">
        <v>0.54236111111111096</v>
      </c>
      <c r="AE12" s="32">
        <v>9.5</v>
      </c>
      <c r="AF12" s="32">
        <v>-0.45763888888888898</v>
      </c>
    </row>
    <row r="13" spans="1:32" x14ac:dyDescent="0.25">
      <c r="A13" s="15">
        <v>36</v>
      </c>
      <c r="B13" s="15">
        <v>10</v>
      </c>
      <c r="C13" s="16" t="s">
        <v>1</v>
      </c>
      <c r="D13" s="16" t="s">
        <v>1</v>
      </c>
      <c r="E13" s="18">
        <v>10</v>
      </c>
      <c r="F13" s="18">
        <v>-0.27287581699346503</v>
      </c>
      <c r="G13" s="18">
        <v>20</v>
      </c>
      <c r="H13" s="18">
        <v>-0.207516339869281</v>
      </c>
      <c r="I13" s="18">
        <v>30</v>
      </c>
      <c r="J13" s="18">
        <v>-1.1437908496729699E-2</v>
      </c>
      <c r="K13" s="18">
        <v>40</v>
      </c>
      <c r="L13" s="18">
        <v>0.184640522875817</v>
      </c>
      <c r="M13" s="18">
        <v>50</v>
      </c>
      <c r="N13" s="18">
        <v>0.39379084967320299</v>
      </c>
      <c r="O13" s="18">
        <v>60</v>
      </c>
      <c r="P13" s="18">
        <v>-0.25326797385621003</v>
      </c>
      <c r="Q13" s="16" t="s">
        <v>1</v>
      </c>
      <c r="R13" s="16" t="s">
        <v>1</v>
      </c>
      <c r="S13" s="16" t="s">
        <v>1</v>
      </c>
      <c r="T13" s="16" t="s">
        <v>1</v>
      </c>
      <c r="U13" s="16" t="s">
        <v>1</v>
      </c>
      <c r="V13" s="16" t="s">
        <v>1</v>
      </c>
      <c r="W13" s="16" t="s">
        <v>1</v>
      </c>
      <c r="X13" s="16" t="s">
        <v>1</v>
      </c>
      <c r="Y13" s="18">
        <v>9.5</v>
      </c>
      <c r="Z13" s="18">
        <v>-0.41666666666666702</v>
      </c>
      <c r="AA13" s="32">
        <v>60</v>
      </c>
      <c r="AB13" s="32">
        <v>-0.25326797385621003</v>
      </c>
      <c r="AC13" s="18">
        <v>58.65</v>
      </c>
      <c r="AD13" s="18">
        <v>0.58333333333333304</v>
      </c>
      <c r="AE13" s="32">
        <v>9.5</v>
      </c>
      <c r="AF13" s="32">
        <v>-0.41666666666666702</v>
      </c>
    </row>
    <row r="14" spans="1:32" x14ac:dyDescent="0.25">
      <c r="A14" s="15">
        <v>26</v>
      </c>
      <c r="B14" s="15">
        <v>11</v>
      </c>
      <c r="C14" s="16" t="s">
        <v>1</v>
      </c>
      <c r="D14" s="16" t="s">
        <v>1</v>
      </c>
      <c r="E14" s="18">
        <v>10</v>
      </c>
      <c r="F14" s="18">
        <v>-0.27401676337846498</v>
      </c>
      <c r="G14" s="18">
        <v>20</v>
      </c>
      <c r="H14" s="18">
        <v>9.6711798839458196E-3</v>
      </c>
      <c r="I14" s="18">
        <v>30</v>
      </c>
      <c r="J14" s="18">
        <v>0.24371373307543501</v>
      </c>
      <c r="K14" s="18">
        <v>40</v>
      </c>
      <c r="L14" s="18">
        <v>0.37137330754351999</v>
      </c>
      <c r="M14" s="18">
        <v>50</v>
      </c>
      <c r="N14" s="18">
        <v>0.37846550612508101</v>
      </c>
      <c r="O14" s="18">
        <v>60</v>
      </c>
      <c r="P14" s="18">
        <v>0.36428110896195998</v>
      </c>
      <c r="Q14" s="18">
        <v>70</v>
      </c>
      <c r="R14" s="18">
        <v>0.10896196002579001</v>
      </c>
      <c r="S14" s="18">
        <v>80</v>
      </c>
      <c r="T14" s="18">
        <v>-0.1250805931657</v>
      </c>
      <c r="U14" s="16" t="s">
        <v>1</v>
      </c>
      <c r="V14" s="16" t="s">
        <v>1</v>
      </c>
      <c r="W14" s="16" t="s">
        <v>1</v>
      </c>
      <c r="X14" s="16" t="s">
        <v>1</v>
      </c>
      <c r="Y14" s="18">
        <v>1.42</v>
      </c>
      <c r="Z14" s="18">
        <v>-0.62153449387491899</v>
      </c>
      <c r="AA14" s="18">
        <v>83.96</v>
      </c>
      <c r="AB14" s="18">
        <v>-0.259832366215345</v>
      </c>
      <c r="AC14" s="32">
        <v>50</v>
      </c>
      <c r="AD14" s="32">
        <v>0.37846550612508101</v>
      </c>
      <c r="AE14" s="32">
        <v>1.42</v>
      </c>
      <c r="AF14" s="32">
        <v>-0.62153449387491899</v>
      </c>
    </row>
    <row r="15" spans="1:32" x14ac:dyDescent="0.25">
      <c r="A15" s="19">
        <v>81</v>
      </c>
      <c r="B15" s="15">
        <v>12</v>
      </c>
      <c r="C15" s="16" t="s">
        <v>1</v>
      </c>
      <c r="D15" s="16" t="s">
        <v>1</v>
      </c>
      <c r="E15" s="16" t="s">
        <v>1</v>
      </c>
      <c r="F15" s="16" t="s">
        <v>1</v>
      </c>
      <c r="G15" s="18">
        <v>20</v>
      </c>
      <c r="H15" s="18">
        <v>0.13485917512763201</v>
      </c>
      <c r="I15" s="18">
        <v>30</v>
      </c>
      <c r="J15" s="18">
        <v>0.12453392990305701</v>
      </c>
      <c r="K15" s="18">
        <v>40</v>
      </c>
      <c r="L15" s="18">
        <v>0.106464750760053</v>
      </c>
      <c r="M15" s="18">
        <v>50</v>
      </c>
      <c r="N15" s="18">
        <v>9.0976882923191602E-2</v>
      </c>
      <c r="O15" s="18">
        <v>60</v>
      </c>
      <c r="P15" s="18">
        <v>6.23243274249985E-2</v>
      </c>
      <c r="Q15" s="18">
        <v>70</v>
      </c>
      <c r="R15" s="18">
        <v>6.2840589686227299E-2</v>
      </c>
      <c r="S15" s="16" t="s">
        <v>1</v>
      </c>
      <c r="T15" s="16" t="s">
        <v>1</v>
      </c>
      <c r="U15" s="16" t="s">
        <v>1</v>
      </c>
      <c r="V15" s="16" t="s">
        <v>1</v>
      </c>
      <c r="W15" s="16" t="s">
        <v>1</v>
      </c>
      <c r="X15" s="16" t="s">
        <v>1</v>
      </c>
      <c r="Y15" s="18">
        <v>12.01</v>
      </c>
      <c r="Z15" s="18">
        <v>-0.84991108816612204</v>
      </c>
      <c r="AA15" s="18">
        <v>78.47</v>
      </c>
      <c r="AB15" s="18">
        <v>0.117822520507084</v>
      </c>
      <c r="AC15" s="18">
        <v>18.34</v>
      </c>
      <c r="AD15" s="18">
        <v>0.15008891183387801</v>
      </c>
      <c r="AE15" s="32">
        <v>12.01</v>
      </c>
      <c r="AF15" s="32">
        <v>-0.84991108816612204</v>
      </c>
    </row>
    <row r="16" spans="1:32" x14ac:dyDescent="0.25">
      <c r="A16" s="19">
        <v>82</v>
      </c>
      <c r="B16" s="15">
        <v>13</v>
      </c>
      <c r="C16" s="16" t="s">
        <v>1</v>
      </c>
      <c r="D16" s="16" t="s">
        <v>1</v>
      </c>
      <c r="E16" s="16" t="s">
        <v>1</v>
      </c>
      <c r="F16" s="16" t="s">
        <v>1</v>
      </c>
      <c r="G16" s="18">
        <v>20</v>
      </c>
      <c r="H16" s="18">
        <v>-0.37850467289719603</v>
      </c>
      <c r="I16" s="18">
        <v>30</v>
      </c>
      <c r="J16" s="18">
        <v>-0.22897196261682301</v>
      </c>
      <c r="K16" s="18">
        <v>40</v>
      </c>
      <c r="L16" s="18">
        <v>-0.210280373831776</v>
      </c>
      <c r="M16" s="18">
        <v>50</v>
      </c>
      <c r="N16" s="18">
        <v>-0.144859813084112</v>
      </c>
      <c r="O16" s="18">
        <v>60</v>
      </c>
      <c r="P16" s="18">
        <v>-1.40186915887851E-2</v>
      </c>
      <c r="Q16" s="18">
        <v>70</v>
      </c>
      <c r="R16" s="18">
        <v>0.35981308411215002</v>
      </c>
      <c r="S16" s="16" t="s">
        <v>1</v>
      </c>
      <c r="T16" s="16" t="s">
        <v>1</v>
      </c>
      <c r="U16" s="16" t="s">
        <v>1</v>
      </c>
      <c r="V16" s="16" t="s">
        <v>1</v>
      </c>
      <c r="W16" s="16" t="s">
        <v>1</v>
      </c>
      <c r="X16" s="16" t="s">
        <v>1</v>
      </c>
      <c r="Y16" s="18">
        <v>12.01</v>
      </c>
      <c r="Z16" s="18">
        <v>-4.6728971962617097E-3</v>
      </c>
      <c r="AA16" s="18">
        <v>78.47</v>
      </c>
      <c r="AB16" s="18">
        <v>0.62149532710280397</v>
      </c>
      <c r="AC16" s="32">
        <v>78.47</v>
      </c>
      <c r="AD16" s="32">
        <v>0.62149532710280397</v>
      </c>
      <c r="AE16" s="32">
        <v>20</v>
      </c>
      <c r="AF16" s="32">
        <v>-0.37850467289719603</v>
      </c>
    </row>
    <row r="17" spans="1:32" x14ac:dyDescent="0.25">
      <c r="A17" s="19">
        <v>83</v>
      </c>
      <c r="B17" s="15">
        <v>14</v>
      </c>
      <c r="C17" s="16" t="s">
        <v>1</v>
      </c>
      <c r="D17" s="16" t="s">
        <v>1</v>
      </c>
      <c r="E17" s="16" t="s">
        <v>1</v>
      </c>
      <c r="F17" s="16" t="s">
        <v>1</v>
      </c>
      <c r="G17" s="18">
        <v>20</v>
      </c>
      <c r="H17" s="18">
        <v>-0.33333333333333298</v>
      </c>
      <c r="I17" s="18">
        <v>30</v>
      </c>
      <c r="J17" s="18">
        <v>-0.26368159203980102</v>
      </c>
      <c r="K17" s="18">
        <v>40</v>
      </c>
      <c r="L17" s="18">
        <v>-0.174129353233831</v>
      </c>
      <c r="M17" s="18">
        <v>50</v>
      </c>
      <c r="N17" s="18">
        <v>-3.4825870646766302E-2</v>
      </c>
      <c r="O17" s="18">
        <v>60</v>
      </c>
      <c r="P17" s="18">
        <v>2.8536799053117702E-17</v>
      </c>
      <c r="Q17" s="18">
        <v>70</v>
      </c>
      <c r="R17" s="18">
        <v>0.40796019900497499</v>
      </c>
      <c r="S17" s="16" t="s">
        <v>1</v>
      </c>
      <c r="T17" s="16" t="s">
        <v>1</v>
      </c>
      <c r="U17" s="16" t="s">
        <v>1</v>
      </c>
      <c r="V17" s="16" t="s">
        <v>1</v>
      </c>
      <c r="W17" s="16" t="s">
        <v>1</v>
      </c>
      <c r="X17" s="16" t="s">
        <v>1</v>
      </c>
      <c r="Y17" s="18">
        <v>12.01</v>
      </c>
      <c r="Z17" s="18">
        <v>-0.26865671641791</v>
      </c>
      <c r="AA17" s="18">
        <v>78.47</v>
      </c>
      <c r="AB17" s="18">
        <v>0.66666666666666696</v>
      </c>
      <c r="AC17" s="32">
        <v>78.47</v>
      </c>
      <c r="AD17" s="32">
        <v>0.66666666666666696</v>
      </c>
      <c r="AE17" s="32">
        <v>20</v>
      </c>
      <c r="AF17" s="32">
        <v>-0.33333333333333298</v>
      </c>
    </row>
    <row r="18" spans="1:32" x14ac:dyDescent="0.25">
      <c r="A18" s="19">
        <v>85</v>
      </c>
      <c r="B18" s="15">
        <v>15</v>
      </c>
      <c r="C18" s="16" t="s">
        <v>1</v>
      </c>
      <c r="D18" s="16" t="s">
        <v>1</v>
      </c>
      <c r="E18" s="18">
        <v>10</v>
      </c>
      <c r="F18" s="18">
        <v>-0.137585034013606</v>
      </c>
      <c r="G18" s="18">
        <v>20</v>
      </c>
      <c r="H18" s="18">
        <v>0.01</v>
      </c>
      <c r="I18" s="18">
        <v>30</v>
      </c>
      <c r="J18" s="18">
        <v>0.11</v>
      </c>
      <c r="K18" s="18">
        <v>40</v>
      </c>
      <c r="L18" s="18">
        <v>0.24</v>
      </c>
      <c r="M18" s="18">
        <v>50</v>
      </c>
      <c r="N18" s="18">
        <v>0.35</v>
      </c>
      <c r="O18" s="18">
        <v>60</v>
      </c>
      <c r="P18" s="18">
        <v>0.38</v>
      </c>
      <c r="Q18" s="16" t="s">
        <v>1</v>
      </c>
      <c r="R18" s="16" t="s">
        <v>1</v>
      </c>
      <c r="S18" s="16" t="s">
        <v>1</v>
      </c>
      <c r="T18" s="16" t="s">
        <v>1</v>
      </c>
      <c r="U18" s="16" t="s">
        <v>1</v>
      </c>
      <c r="V18" s="16" t="s">
        <v>1</v>
      </c>
      <c r="W18" s="16" t="s">
        <v>1</v>
      </c>
      <c r="X18" s="16" t="s">
        <v>1</v>
      </c>
      <c r="Y18" s="18">
        <v>1.7</v>
      </c>
      <c r="Z18" s="18">
        <v>-0.61377551020408205</v>
      </c>
      <c r="AA18" s="18">
        <v>62</v>
      </c>
      <c r="AB18" s="18">
        <v>0.386224489795918</v>
      </c>
      <c r="AC18" s="32">
        <v>62</v>
      </c>
      <c r="AD18" s="32">
        <v>0.386224489795918</v>
      </c>
      <c r="AE18" s="32">
        <v>1.7</v>
      </c>
      <c r="AF18" s="32">
        <v>-0.61377551020408205</v>
      </c>
    </row>
    <row r="19" spans="1:32" x14ac:dyDescent="0.25">
      <c r="A19" s="19">
        <v>1.1000000000000001</v>
      </c>
      <c r="B19" s="15">
        <v>16</v>
      </c>
      <c r="C19" s="16" t="s">
        <v>1</v>
      </c>
      <c r="D19" s="16" t="s">
        <v>1</v>
      </c>
      <c r="E19" s="16" t="s">
        <v>1</v>
      </c>
      <c r="F19" s="16" t="s">
        <v>1</v>
      </c>
      <c r="G19" s="18">
        <v>20</v>
      </c>
      <c r="H19" s="18">
        <v>-0.38670212765957401</v>
      </c>
      <c r="I19" s="18">
        <v>30</v>
      </c>
      <c r="J19" s="18">
        <v>-6.7553191489361702E-2</v>
      </c>
      <c r="K19" s="18">
        <v>40</v>
      </c>
      <c r="L19" s="18">
        <v>0.145212765957447</v>
      </c>
      <c r="M19" s="18">
        <v>50</v>
      </c>
      <c r="N19" s="18">
        <v>0.26755319148936202</v>
      </c>
      <c r="O19" s="18">
        <v>60</v>
      </c>
      <c r="P19" s="18">
        <v>0.29414893617021298</v>
      </c>
      <c r="Q19" s="18">
        <v>70</v>
      </c>
      <c r="R19" s="18">
        <v>0.21968085106383001</v>
      </c>
      <c r="S19" s="18">
        <v>80</v>
      </c>
      <c r="T19" s="18">
        <v>4.9468085106383099E-2</v>
      </c>
      <c r="U19" s="16" t="s">
        <v>1</v>
      </c>
      <c r="V19" s="16" t="s">
        <v>1</v>
      </c>
      <c r="W19" s="16" t="s">
        <v>1</v>
      </c>
      <c r="X19" s="16" t="s">
        <v>1</v>
      </c>
      <c r="Y19" s="18">
        <v>11.78</v>
      </c>
      <c r="Z19" s="18">
        <v>-0.70585106382978702</v>
      </c>
      <c r="AA19" s="18">
        <v>83.46</v>
      </c>
      <c r="AB19" s="18">
        <v>-1.43617021276595E-2</v>
      </c>
      <c r="AC19" s="32">
        <v>60</v>
      </c>
      <c r="AD19" s="32">
        <v>0.29414893617021298</v>
      </c>
      <c r="AE19" s="32">
        <v>11.78</v>
      </c>
      <c r="AF19" s="32">
        <v>-0.70585106382978702</v>
      </c>
    </row>
    <row r="20" spans="1:32" x14ac:dyDescent="0.25">
      <c r="A20" s="19">
        <v>1.2</v>
      </c>
      <c r="B20" s="15">
        <v>17</v>
      </c>
      <c r="C20" s="16" t="s">
        <v>1</v>
      </c>
      <c r="D20" s="16" t="s">
        <v>1</v>
      </c>
      <c r="E20" s="16" t="s">
        <v>1</v>
      </c>
      <c r="F20" s="16" t="s">
        <v>1</v>
      </c>
      <c r="G20" s="18">
        <v>20</v>
      </c>
      <c r="H20" s="18">
        <v>-0.31382978723404298</v>
      </c>
      <c r="I20" s="18">
        <v>30</v>
      </c>
      <c r="J20" s="18">
        <v>5.3191489361704598E-3</v>
      </c>
      <c r="K20" s="18">
        <v>40</v>
      </c>
      <c r="L20" s="18">
        <v>0.21808510638297901</v>
      </c>
      <c r="M20" s="18">
        <v>50</v>
      </c>
      <c r="N20" s="18">
        <v>0.31382978723404298</v>
      </c>
      <c r="O20" s="18">
        <v>60</v>
      </c>
      <c r="P20" s="18">
        <v>0.30319148936170198</v>
      </c>
      <c r="Q20" s="18">
        <v>70</v>
      </c>
      <c r="R20" s="18">
        <v>0.18617021276595699</v>
      </c>
      <c r="S20" s="18">
        <v>80</v>
      </c>
      <c r="T20" s="18">
        <v>-3.72340425531913E-2</v>
      </c>
      <c r="U20" s="16" t="s">
        <v>1</v>
      </c>
      <c r="V20" s="16" t="s">
        <v>1</v>
      </c>
      <c r="W20" s="16" t="s">
        <v>1</v>
      </c>
      <c r="X20" s="16" t="s">
        <v>1</v>
      </c>
      <c r="Y20" s="18">
        <v>11.78</v>
      </c>
      <c r="Z20" s="18">
        <v>-0.68617021276595702</v>
      </c>
      <c r="AA20" s="18">
        <v>83.46</v>
      </c>
      <c r="AB20" s="18">
        <v>-0.154255319148936</v>
      </c>
      <c r="AC20" s="32">
        <v>50</v>
      </c>
      <c r="AD20" s="32">
        <v>0.31382978723404298</v>
      </c>
      <c r="AE20" s="32">
        <v>11.78</v>
      </c>
      <c r="AF20" s="32">
        <v>-0.68617021276595702</v>
      </c>
    </row>
    <row r="21" spans="1:32" x14ac:dyDescent="0.25">
      <c r="A21" s="19">
        <v>1.3</v>
      </c>
      <c r="B21" s="15">
        <v>18</v>
      </c>
      <c r="C21" s="16" t="s">
        <v>1</v>
      </c>
      <c r="D21" s="16" t="s">
        <v>1</v>
      </c>
      <c r="E21" s="16" t="s">
        <v>1</v>
      </c>
      <c r="F21" s="16" t="s">
        <v>1</v>
      </c>
      <c r="G21" s="18">
        <v>20</v>
      </c>
      <c r="H21" s="18">
        <v>-0.16916666666666699</v>
      </c>
      <c r="I21" s="18">
        <v>30</v>
      </c>
      <c r="J21" s="18">
        <v>-0.32333333333333297</v>
      </c>
      <c r="K21" s="18">
        <v>40</v>
      </c>
      <c r="L21" s="18">
        <v>-0.3775</v>
      </c>
      <c r="M21" s="18">
        <v>50</v>
      </c>
      <c r="N21" s="18">
        <v>-0.32750000000000001</v>
      </c>
      <c r="O21" s="18">
        <v>60</v>
      </c>
      <c r="P21" s="18">
        <v>-0.16916666666666699</v>
      </c>
      <c r="Q21" s="18">
        <v>70</v>
      </c>
      <c r="R21" s="18">
        <v>8.5000000000000006E-2</v>
      </c>
      <c r="S21" s="18">
        <v>80</v>
      </c>
      <c r="T21" s="18">
        <v>0.45583333333333298</v>
      </c>
      <c r="U21" s="16" t="s">
        <v>1</v>
      </c>
      <c r="V21" s="16" t="s">
        <v>1</v>
      </c>
      <c r="W21" s="16" t="s">
        <v>1</v>
      </c>
      <c r="X21" s="16" t="s">
        <v>1</v>
      </c>
      <c r="Y21" s="18">
        <v>11.78</v>
      </c>
      <c r="Z21" s="18">
        <v>3.91666666666666E-2</v>
      </c>
      <c r="AA21" s="18">
        <v>83.46</v>
      </c>
      <c r="AB21" s="18">
        <v>0.62250000000000005</v>
      </c>
      <c r="AC21" s="32">
        <v>83.46</v>
      </c>
      <c r="AD21" s="32">
        <v>0.62250000000000005</v>
      </c>
      <c r="AE21" s="32">
        <v>40</v>
      </c>
      <c r="AF21" s="32">
        <v>-0.3775</v>
      </c>
    </row>
    <row r="22" spans="1:32" x14ac:dyDescent="0.25">
      <c r="A22" s="19">
        <v>1.4</v>
      </c>
      <c r="B22" s="15">
        <v>19</v>
      </c>
      <c r="C22" s="16" t="s">
        <v>1</v>
      </c>
      <c r="D22" s="16" t="s">
        <v>1</v>
      </c>
      <c r="E22" s="16" t="s">
        <v>1</v>
      </c>
      <c r="F22" s="16" t="s">
        <v>1</v>
      </c>
      <c r="G22" s="18">
        <v>20</v>
      </c>
      <c r="H22" s="18">
        <v>-0.42478260869565199</v>
      </c>
      <c r="I22" s="18">
        <v>30</v>
      </c>
      <c r="J22" s="18">
        <v>-0.34652173913043499</v>
      </c>
      <c r="K22" s="18">
        <v>40</v>
      </c>
      <c r="L22" s="18">
        <v>-0.22043478260869601</v>
      </c>
      <c r="M22" s="18">
        <v>50</v>
      </c>
      <c r="N22" s="18">
        <v>-0.09</v>
      </c>
      <c r="O22" s="18">
        <v>60</v>
      </c>
      <c r="P22" s="18">
        <v>4.9130434782608597E-2</v>
      </c>
      <c r="Q22" s="18">
        <v>70</v>
      </c>
      <c r="R22" s="18">
        <v>0.25347826086956499</v>
      </c>
      <c r="S22" s="18">
        <v>80</v>
      </c>
      <c r="T22" s="18">
        <v>0.44043478260869601</v>
      </c>
      <c r="U22" s="16" t="s">
        <v>1</v>
      </c>
      <c r="V22" s="16" t="s">
        <v>1</v>
      </c>
      <c r="W22" s="16" t="s">
        <v>1</v>
      </c>
      <c r="X22" s="16" t="s">
        <v>1</v>
      </c>
      <c r="Y22" s="18">
        <v>11.78</v>
      </c>
      <c r="Z22" s="18">
        <v>-0.481304347826087</v>
      </c>
      <c r="AA22" s="18">
        <v>83.46</v>
      </c>
      <c r="AB22" s="18">
        <v>0.518695652173913</v>
      </c>
      <c r="AC22" s="32">
        <v>83.46</v>
      </c>
      <c r="AD22" s="32">
        <v>0.518695652173913</v>
      </c>
      <c r="AE22" s="32">
        <v>11.78</v>
      </c>
      <c r="AF22" s="32">
        <v>-0.481304347826087</v>
      </c>
    </row>
    <row r="23" spans="1:32" x14ac:dyDescent="0.25">
      <c r="A23" s="19">
        <v>1.5</v>
      </c>
      <c r="B23" s="15">
        <v>20</v>
      </c>
      <c r="C23" s="16" t="s">
        <v>1</v>
      </c>
      <c r="D23" s="16" t="s">
        <v>1</v>
      </c>
      <c r="E23" s="16" t="s">
        <v>1</v>
      </c>
      <c r="F23" s="16" t="s">
        <v>1</v>
      </c>
      <c r="G23" s="18">
        <v>20</v>
      </c>
      <c r="H23" s="18">
        <v>-0.17569444444444501</v>
      </c>
      <c r="I23" s="18">
        <v>30</v>
      </c>
      <c r="J23" s="18">
        <v>0.171527777777778</v>
      </c>
      <c r="K23" s="18">
        <v>40</v>
      </c>
      <c r="L23" s="18">
        <v>0.37291666666666701</v>
      </c>
      <c r="M23" s="18">
        <v>50</v>
      </c>
      <c r="N23" s="18">
        <v>0.42847222222222198</v>
      </c>
      <c r="O23" s="18">
        <v>60</v>
      </c>
      <c r="P23" s="18">
        <v>0.33124999999999999</v>
      </c>
      <c r="Q23" s="18">
        <v>70</v>
      </c>
      <c r="R23" s="18">
        <v>0.102083333333333</v>
      </c>
      <c r="S23" s="18">
        <v>80</v>
      </c>
      <c r="T23" s="18">
        <v>-0.27986111111111101</v>
      </c>
      <c r="U23" s="16" t="s">
        <v>1</v>
      </c>
      <c r="V23" s="16" t="s">
        <v>1</v>
      </c>
      <c r="W23" s="16" t="s">
        <v>1</v>
      </c>
      <c r="X23" s="16" t="s">
        <v>1</v>
      </c>
      <c r="Y23" s="18">
        <v>11.78</v>
      </c>
      <c r="Z23" s="18">
        <v>-0.57152777777777797</v>
      </c>
      <c r="AA23" s="18">
        <v>83.46</v>
      </c>
      <c r="AB23" s="18">
        <v>-0.43263888888888902</v>
      </c>
      <c r="AC23" s="32">
        <v>50</v>
      </c>
      <c r="AD23" s="32">
        <v>0.42847222222222198</v>
      </c>
      <c r="AE23" s="32">
        <v>11.78</v>
      </c>
      <c r="AF23" s="32">
        <v>-0.57152777777777797</v>
      </c>
    </row>
    <row r="24" spans="1:32" x14ac:dyDescent="0.25">
      <c r="A24" s="19">
        <v>17.100000000000001</v>
      </c>
      <c r="B24" s="15">
        <v>21</v>
      </c>
      <c r="C24" s="18">
        <v>0</v>
      </c>
      <c r="D24" s="18">
        <v>1.6979563710653699E-2</v>
      </c>
      <c r="E24" s="18">
        <v>10</v>
      </c>
      <c r="F24" s="18">
        <v>-2.8395816192494001E-2</v>
      </c>
      <c r="G24" s="18">
        <v>20</v>
      </c>
      <c r="H24" s="18">
        <v>-7.3771196095641603E-2</v>
      </c>
      <c r="I24" s="18">
        <v>30</v>
      </c>
      <c r="J24" s="18">
        <v>-0.119146575998789</v>
      </c>
      <c r="K24" s="18">
        <v>40</v>
      </c>
      <c r="L24" s="18">
        <v>-0.16452195590193699</v>
      </c>
      <c r="M24" s="18">
        <v>50</v>
      </c>
      <c r="N24" s="18">
        <v>-0.20989733580508499</v>
      </c>
      <c r="O24" s="16" t="s">
        <v>1</v>
      </c>
      <c r="P24" s="16" t="s">
        <v>1</v>
      </c>
      <c r="Q24" s="16" t="s">
        <v>1</v>
      </c>
      <c r="R24" s="16" t="s">
        <v>1</v>
      </c>
      <c r="S24" s="16" t="s">
        <v>1</v>
      </c>
      <c r="T24" s="16" t="s">
        <v>1</v>
      </c>
      <c r="U24" s="16" t="s">
        <v>1</v>
      </c>
      <c r="V24" s="16" t="s">
        <v>1</v>
      </c>
      <c r="W24" s="16" t="s">
        <v>1</v>
      </c>
      <c r="X24" s="16" t="s">
        <v>1</v>
      </c>
      <c r="Y24" s="32">
        <v>0</v>
      </c>
      <c r="Z24" s="32">
        <v>1.6979563710653699E-2</v>
      </c>
      <c r="AA24" s="32">
        <v>55.56</v>
      </c>
      <c r="AB24" s="32">
        <v>0.78937665814164604</v>
      </c>
      <c r="AC24" s="18">
        <v>55.56</v>
      </c>
      <c r="AD24" s="18">
        <v>0.78937665814164604</v>
      </c>
      <c r="AE24" s="18">
        <v>50.16</v>
      </c>
      <c r="AF24" s="18">
        <v>-0.21062334185835399</v>
      </c>
    </row>
    <row r="25" spans="1:32" x14ac:dyDescent="0.25">
      <c r="A25" s="19">
        <v>17.2</v>
      </c>
      <c r="B25" s="15">
        <v>22</v>
      </c>
      <c r="C25" s="18">
        <v>0</v>
      </c>
      <c r="D25" s="18">
        <v>-0.484138756</v>
      </c>
      <c r="E25" s="18">
        <v>10</v>
      </c>
      <c r="F25" s="18">
        <v>-0.34059808600000002</v>
      </c>
      <c r="G25" s="18">
        <v>20</v>
      </c>
      <c r="H25" s="18">
        <v>-0.19705741600000001</v>
      </c>
      <c r="I25" s="18">
        <v>30</v>
      </c>
      <c r="J25" s="18">
        <v>-5.3516746666666698E-2</v>
      </c>
      <c r="K25" s="18">
        <v>40</v>
      </c>
      <c r="L25" s="18">
        <v>9.0023923333333297E-2</v>
      </c>
      <c r="M25" s="18">
        <v>50</v>
      </c>
      <c r="N25" s="18">
        <v>0.23356459333333299</v>
      </c>
      <c r="O25" s="16" t="s">
        <v>1</v>
      </c>
      <c r="P25" s="16" t="s">
        <v>1</v>
      </c>
      <c r="Q25" s="16" t="s">
        <v>1</v>
      </c>
      <c r="R25" s="16" t="s">
        <v>1</v>
      </c>
      <c r="S25" s="16" t="s">
        <v>1</v>
      </c>
      <c r="T25" s="16" t="s">
        <v>1</v>
      </c>
      <c r="U25" s="16" t="s">
        <v>1</v>
      </c>
      <c r="V25" s="16" t="s">
        <v>1</v>
      </c>
      <c r="W25" s="16" t="s">
        <v>1</v>
      </c>
      <c r="X25" s="16" t="s">
        <v>1</v>
      </c>
      <c r="Y25" s="32">
        <v>0</v>
      </c>
      <c r="Z25" s="32">
        <v>-0.484138756</v>
      </c>
      <c r="AA25" s="32">
        <v>55.56</v>
      </c>
      <c r="AB25" s="32">
        <v>0.515861244</v>
      </c>
      <c r="AC25" s="18">
        <v>55.56</v>
      </c>
      <c r="AD25" s="18">
        <v>0.515861244</v>
      </c>
      <c r="AE25" s="32">
        <v>0</v>
      </c>
      <c r="AF25" s="32">
        <v>-0.484138756</v>
      </c>
    </row>
    <row r="26" spans="1:32" s="40" customFormat="1" x14ac:dyDescent="0.25">
      <c r="A26" s="36">
        <v>39.1</v>
      </c>
      <c r="B26" s="37">
        <v>23</v>
      </c>
      <c r="C26" s="38" t="s">
        <v>1</v>
      </c>
      <c r="D26" s="38" t="s">
        <v>1</v>
      </c>
      <c r="E26" s="38" t="s">
        <v>1</v>
      </c>
      <c r="F26" s="38" t="s">
        <v>1</v>
      </c>
      <c r="G26" s="38" t="s">
        <v>1</v>
      </c>
      <c r="H26" s="38" t="s">
        <v>1</v>
      </c>
      <c r="I26" s="38" t="s">
        <v>1</v>
      </c>
      <c r="J26" s="38" t="s">
        <v>1</v>
      </c>
      <c r="K26" s="38" t="s">
        <v>1</v>
      </c>
      <c r="L26" s="38" t="s">
        <v>1</v>
      </c>
      <c r="M26" s="42">
        <v>50</v>
      </c>
      <c r="N26" s="42">
        <v>-0.439703153988868</v>
      </c>
      <c r="O26" s="42">
        <v>60</v>
      </c>
      <c r="P26" s="42">
        <v>0.27458256029684602</v>
      </c>
      <c r="Q26" s="42">
        <v>70</v>
      </c>
      <c r="R26" s="42">
        <v>0.49536178107606699</v>
      </c>
      <c r="S26" s="42">
        <v>80</v>
      </c>
      <c r="T26" s="42">
        <v>0.144712430426716</v>
      </c>
      <c r="U26" s="38" t="s">
        <v>1</v>
      </c>
      <c r="V26" s="38" t="s">
        <v>1</v>
      </c>
      <c r="W26" s="38" t="s">
        <v>1</v>
      </c>
      <c r="X26" s="38" t="s">
        <v>1</v>
      </c>
      <c r="Y26" s="42">
        <v>49.63</v>
      </c>
      <c r="Z26" s="42">
        <v>-0.50463821892393301</v>
      </c>
      <c r="AA26" s="42">
        <v>86.04</v>
      </c>
      <c r="AB26" s="42">
        <v>-0.30983302411873798</v>
      </c>
      <c r="AC26" s="42">
        <v>70</v>
      </c>
      <c r="AD26" s="42">
        <v>0.49536178107606699</v>
      </c>
      <c r="AE26" s="42">
        <v>49.63</v>
      </c>
      <c r="AF26" s="42">
        <v>-0.50463821892393301</v>
      </c>
    </row>
    <row r="27" spans="1:32" s="40" customFormat="1" x14ac:dyDescent="0.25">
      <c r="A27" s="36">
        <v>39.200000000000003</v>
      </c>
      <c r="B27" s="37">
        <v>24</v>
      </c>
      <c r="C27" s="38" t="s">
        <v>1</v>
      </c>
      <c r="D27" s="38" t="s">
        <v>1</v>
      </c>
      <c r="E27" s="38" t="s">
        <v>1</v>
      </c>
      <c r="F27" s="38" t="s">
        <v>1</v>
      </c>
      <c r="G27" s="38" t="s">
        <v>1</v>
      </c>
      <c r="H27" s="38" t="s">
        <v>1</v>
      </c>
      <c r="I27" s="38" t="s">
        <v>1</v>
      </c>
      <c r="J27" s="38" t="s">
        <v>1</v>
      </c>
      <c r="K27" s="38" t="s">
        <v>1</v>
      </c>
      <c r="L27" s="38" t="s">
        <v>1</v>
      </c>
      <c r="M27" s="42">
        <v>50</v>
      </c>
      <c r="N27" s="42">
        <v>0.61142857142857099</v>
      </c>
      <c r="O27" s="42">
        <v>60</v>
      </c>
      <c r="P27" s="42">
        <v>-2.85714285714283E-2</v>
      </c>
      <c r="Q27" s="42">
        <v>70</v>
      </c>
      <c r="R27" s="42">
        <v>-0.34857142857142898</v>
      </c>
      <c r="S27" s="42">
        <v>80</v>
      </c>
      <c r="T27" s="42">
        <v>-0.32857142857142901</v>
      </c>
      <c r="U27" s="38" t="s">
        <v>1</v>
      </c>
      <c r="V27" s="38" t="s">
        <v>1</v>
      </c>
      <c r="W27" s="38" t="s">
        <v>1</v>
      </c>
      <c r="X27" s="38" t="s">
        <v>1</v>
      </c>
      <c r="Y27" s="42">
        <v>49.63</v>
      </c>
      <c r="Z27" s="42">
        <v>0.63142857142857101</v>
      </c>
      <c r="AA27" s="42">
        <v>86.04</v>
      </c>
      <c r="AB27" s="42">
        <v>-0.16857142857142801</v>
      </c>
      <c r="AC27" s="42">
        <v>49.63</v>
      </c>
      <c r="AD27" s="42">
        <v>0.63142857142857101</v>
      </c>
      <c r="AE27" s="42">
        <v>76.31</v>
      </c>
      <c r="AF27" s="42">
        <v>-0.36857142857142899</v>
      </c>
    </row>
    <row r="28" spans="1:32" s="40" customFormat="1" x14ac:dyDescent="0.25">
      <c r="A28" s="36">
        <v>39.299999999999997</v>
      </c>
      <c r="B28" s="37">
        <v>25</v>
      </c>
      <c r="C28" s="38" t="s">
        <v>1</v>
      </c>
      <c r="D28" s="38" t="s">
        <v>1</v>
      </c>
      <c r="E28" s="38" t="s">
        <v>1</v>
      </c>
      <c r="F28" s="38" t="s">
        <v>1</v>
      </c>
      <c r="G28" s="38" t="s">
        <v>1</v>
      </c>
      <c r="H28" s="38" t="s">
        <v>1</v>
      </c>
      <c r="I28" s="38" t="s">
        <v>1</v>
      </c>
      <c r="J28" s="38" t="s">
        <v>1</v>
      </c>
      <c r="K28" s="38" t="s">
        <v>1</v>
      </c>
      <c r="L28" s="38" t="s">
        <v>1</v>
      </c>
      <c r="M28" s="42">
        <v>50</v>
      </c>
      <c r="N28" s="42">
        <v>-0.56000000000000005</v>
      </c>
      <c r="O28" s="42">
        <v>60</v>
      </c>
      <c r="P28" s="42">
        <v>0.13</v>
      </c>
      <c r="Q28" s="42">
        <v>70</v>
      </c>
      <c r="R28" s="42">
        <v>0.41</v>
      </c>
      <c r="S28" s="42">
        <v>80</v>
      </c>
      <c r="T28" s="42">
        <v>0.25</v>
      </c>
      <c r="U28" s="38" t="s">
        <v>1</v>
      </c>
      <c r="V28" s="38" t="s">
        <v>1</v>
      </c>
      <c r="W28" s="38" t="s">
        <v>1</v>
      </c>
      <c r="X28" s="38" t="s">
        <v>1</v>
      </c>
      <c r="Y28" s="43">
        <v>49.63</v>
      </c>
      <c r="Z28" s="43">
        <v>-0.59</v>
      </c>
      <c r="AA28" s="43">
        <v>70</v>
      </c>
      <c r="AB28" s="43">
        <v>0.41</v>
      </c>
      <c r="AC28" s="43">
        <v>70</v>
      </c>
      <c r="AD28" s="43">
        <v>0.41</v>
      </c>
      <c r="AE28" s="43">
        <v>49.63</v>
      </c>
      <c r="AF28" s="43">
        <v>-0.59</v>
      </c>
    </row>
    <row r="29" spans="1:32" x14ac:dyDescent="0.25">
      <c r="A29" s="29" t="s">
        <v>24</v>
      </c>
      <c r="B29" s="15">
        <v>26</v>
      </c>
      <c r="C29" s="16" t="s">
        <v>1</v>
      </c>
      <c r="D29" s="16" t="s">
        <v>1</v>
      </c>
      <c r="E29" s="16" t="s">
        <v>1</v>
      </c>
      <c r="F29" s="16" t="s">
        <v>1</v>
      </c>
      <c r="G29" s="16" t="s">
        <v>1</v>
      </c>
      <c r="H29" s="16" t="s">
        <v>1</v>
      </c>
      <c r="I29" s="30">
        <v>30</v>
      </c>
      <c r="J29" s="27">
        <v>3.8374999999999999E-2</v>
      </c>
      <c r="K29" s="30">
        <v>40</v>
      </c>
      <c r="L29" s="27">
        <v>0.18557499999999999</v>
      </c>
      <c r="M29" s="30">
        <v>50</v>
      </c>
      <c r="N29" s="27">
        <v>0.34517500000000001</v>
      </c>
      <c r="O29" s="30">
        <v>60</v>
      </c>
      <c r="P29" s="27">
        <v>1.3775000000000001E-2</v>
      </c>
      <c r="Q29" s="30">
        <v>70</v>
      </c>
      <c r="R29" s="27">
        <v>-0.31142500000000001</v>
      </c>
      <c r="S29" s="16" t="s">
        <v>1</v>
      </c>
      <c r="T29" s="16" t="s">
        <v>1</v>
      </c>
      <c r="U29" s="16" t="s">
        <v>1</v>
      </c>
      <c r="V29" s="16" t="s">
        <v>1</v>
      </c>
      <c r="W29" s="16" t="s">
        <v>1</v>
      </c>
      <c r="X29" s="16" t="s">
        <v>1</v>
      </c>
      <c r="Y29" s="27">
        <v>26.9</v>
      </c>
      <c r="Z29" s="27">
        <v>1.3775000000000001E-2</v>
      </c>
      <c r="AA29" s="27">
        <v>76.7</v>
      </c>
      <c r="AB29" s="27">
        <v>-0.642625</v>
      </c>
      <c r="AC29" s="27">
        <v>52.1</v>
      </c>
      <c r="AD29" s="27">
        <v>0.357375</v>
      </c>
      <c r="AE29" s="33">
        <v>76.7</v>
      </c>
      <c r="AF29" s="33">
        <v>-0.642625</v>
      </c>
    </row>
    <row r="30" spans="1:32" x14ac:dyDescent="0.25">
      <c r="A30" s="29" t="s">
        <v>25</v>
      </c>
      <c r="B30" s="15">
        <v>27</v>
      </c>
      <c r="C30" s="16" t="s">
        <v>1</v>
      </c>
      <c r="D30" s="16" t="s">
        <v>1</v>
      </c>
      <c r="E30" s="16" t="s">
        <v>1</v>
      </c>
      <c r="F30" s="16" t="s">
        <v>1</v>
      </c>
      <c r="G30" s="16" t="s">
        <v>1</v>
      </c>
      <c r="H30" s="16" t="s">
        <v>1</v>
      </c>
      <c r="I30" s="27">
        <v>30</v>
      </c>
      <c r="J30" s="27">
        <v>0.161775</v>
      </c>
      <c r="K30" s="27">
        <v>40</v>
      </c>
      <c r="L30" s="27">
        <v>0.20657500000000001</v>
      </c>
      <c r="M30" s="27">
        <v>50</v>
      </c>
      <c r="N30" s="27">
        <v>0.251975</v>
      </c>
      <c r="O30" s="27">
        <v>60</v>
      </c>
      <c r="P30" s="27">
        <v>-5.96249999999999E-2</v>
      </c>
      <c r="Q30" s="27">
        <v>70</v>
      </c>
      <c r="R30" s="27">
        <v>-0.21682499999999999</v>
      </c>
      <c r="S30" s="16" t="s">
        <v>1</v>
      </c>
      <c r="T30" s="16" t="s">
        <v>1</v>
      </c>
      <c r="U30" s="16" t="s">
        <v>1</v>
      </c>
      <c r="V30" s="16" t="s">
        <v>1</v>
      </c>
      <c r="W30" s="16" t="s">
        <v>1</v>
      </c>
      <c r="X30" s="16" t="s">
        <v>1</v>
      </c>
      <c r="Y30" s="27">
        <v>26.9</v>
      </c>
      <c r="Z30" s="27">
        <v>0.134575</v>
      </c>
      <c r="AA30" s="27">
        <v>76.8</v>
      </c>
      <c r="AB30" s="27">
        <v>-0.73922500000000002</v>
      </c>
      <c r="AC30" s="27">
        <v>52</v>
      </c>
      <c r="AD30" s="27">
        <v>0.26077499999999998</v>
      </c>
      <c r="AE30" s="33">
        <v>76.8</v>
      </c>
      <c r="AF30" s="33">
        <v>-0.73922500000000002</v>
      </c>
    </row>
    <row r="31" spans="1:32" x14ac:dyDescent="0.25">
      <c r="A31" s="19">
        <v>2.1</v>
      </c>
      <c r="B31" s="15">
        <v>28</v>
      </c>
      <c r="C31" s="27">
        <v>0</v>
      </c>
      <c r="D31" s="27">
        <v>-0.75362318840579701</v>
      </c>
      <c r="E31" s="18">
        <v>10</v>
      </c>
      <c r="F31" s="18">
        <v>-0.33333333333333298</v>
      </c>
      <c r="G31" s="18">
        <v>20</v>
      </c>
      <c r="H31" s="18">
        <v>-2.6086956521739198E-2</v>
      </c>
      <c r="I31" s="18">
        <v>30</v>
      </c>
      <c r="J31" s="27">
        <v>0.17971014492753601</v>
      </c>
      <c r="K31" s="27">
        <v>40</v>
      </c>
      <c r="L31" s="27">
        <v>0.24347826086956501</v>
      </c>
      <c r="M31" s="27">
        <v>50</v>
      </c>
      <c r="N31" s="27">
        <v>0.2</v>
      </c>
      <c r="O31" s="27">
        <v>60</v>
      </c>
      <c r="P31" s="27">
        <v>0.14202898550724599</v>
      </c>
      <c r="Q31" s="16" t="s">
        <v>1</v>
      </c>
      <c r="R31" s="16" t="s">
        <v>1</v>
      </c>
      <c r="S31" s="16" t="s">
        <v>1</v>
      </c>
      <c r="T31" s="16" t="s">
        <v>1</v>
      </c>
      <c r="U31" s="16" t="s">
        <v>1</v>
      </c>
      <c r="V31" s="16" t="s">
        <v>1</v>
      </c>
      <c r="W31" s="16" t="s">
        <v>1</v>
      </c>
      <c r="X31" s="16" t="s">
        <v>1</v>
      </c>
      <c r="Y31" s="33">
        <v>0</v>
      </c>
      <c r="Z31" s="33">
        <v>-0.75362318840579701</v>
      </c>
      <c r="AA31" s="27">
        <v>66</v>
      </c>
      <c r="AB31" s="27">
        <v>0.101449275362319</v>
      </c>
      <c r="AC31" s="27">
        <v>38.700000000000003</v>
      </c>
      <c r="AD31" s="27">
        <v>0.24637681159420299</v>
      </c>
      <c r="AE31" s="33">
        <v>0</v>
      </c>
      <c r="AF31" s="33">
        <v>-0.75362318840579701</v>
      </c>
    </row>
    <row r="32" spans="1:32" x14ac:dyDescent="0.25">
      <c r="A32" s="19">
        <v>2.2000000000000002</v>
      </c>
      <c r="B32" s="15">
        <v>29</v>
      </c>
      <c r="C32" s="27">
        <v>0</v>
      </c>
      <c r="D32" s="27">
        <v>-0.63878326996197698</v>
      </c>
      <c r="E32" s="18">
        <v>10</v>
      </c>
      <c r="F32" s="18">
        <v>-0.395437262357414</v>
      </c>
      <c r="G32" s="18">
        <v>20</v>
      </c>
      <c r="H32" s="18">
        <v>-0.16730038022813701</v>
      </c>
      <c r="I32" s="18">
        <v>30</v>
      </c>
      <c r="J32" s="27">
        <v>6.0836501901140698E-2</v>
      </c>
      <c r="K32" s="27">
        <v>40</v>
      </c>
      <c r="L32" s="27">
        <v>0.197718631178707</v>
      </c>
      <c r="M32" s="27">
        <v>50</v>
      </c>
      <c r="N32" s="27">
        <v>0.25855513307984801</v>
      </c>
      <c r="O32" s="27">
        <v>60</v>
      </c>
      <c r="P32" s="27">
        <v>0.32319391634980998</v>
      </c>
      <c r="Q32" s="16" t="s">
        <v>1</v>
      </c>
      <c r="R32" s="16" t="s">
        <v>1</v>
      </c>
      <c r="S32" s="16" t="s">
        <v>1</v>
      </c>
      <c r="T32" s="16" t="s">
        <v>1</v>
      </c>
      <c r="U32" s="16" t="s">
        <v>1</v>
      </c>
      <c r="V32" s="16" t="s">
        <v>1</v>
      </c>
      <c r="W32" s="16" t="s">
        <v>1</v>
      </c>
      <c r="X32" s="16" t="s">
        <v>1</v>
      </c>
      <c r="Y32" s="33">
        <v>0</v>
      </c>
      <c r="Z32" s="33">
        <v>-0.63878326996197698</v>
      </c>
      <c r="AA32" s="27">
        <v>66</v>
      </c>
      <c r="AB32" s="27">
        <v>0.36121673003802302</v>
      </c>
      <c r="AC32" s="33">
        <v>66</v>
      </c>
      <c r="AD32" s="33">
        <v>0.36121673003802302</v>
      </c>
      <c r="AE32" s="33">
        <v>0</v>
      </c>
      <c r="AF32" s="33">
        <v>-0.63878326996197698</v>
      </c>
    </row>
    <row r="33" spans="1:32" x14ac:dyDescent="0.25">
      <c r="A33" s="19">
        <v>2.2999999999999998</v>
      </c>
      <c r="B33" s="15">
        <v>30</v>
      </c>
      <c r="C33" s="27">
        <v>0</v>
      </c>
      <c r="D33" s="27">
        <v>-0.56096545984186397</v>
      </c>
      <c r="E33" s="18">
        <v>10</v>
      </c>
      <c r="F33" s="18">
        <v>-8.53100291302539E-2</v>
      </c>
      <c r="G33" s="18">
        <v>20</v>
      </c>
      <c r="H33" s="18">
        <v>0.25176862255513999</v>
      </c>
      <c r="I33" s="18">
        <v>30</v>
      </c>
      <c r="J33" s="27">
        <v>0.42779858510195601</v>
      </c>
      <c r="K33" s="27">
        <v>40</v>
      </c>
      <c r="L33" s="27">
        <v>0.27424053266749898</v>
      </c>
      <c r="M33" s="27">
        <v>50</v>
      </c>
      <c r="N33" s="27">
        <v>-6.2838119017894295E-2</v>
      </c>
      <c r="O33" s="27">
        <v>60</v>
      </c>
      <c r="P33" s="27">
        <v>-0.28755722014148999</v>
      </c>
      <c r="Q33" s="16" t="s">
        <v>1</v>
      </c>
      <c r="R33" s="16" t="s">
        <v>1</v>
      </c>
      <c r="S33" s="16" t="s">
        <v>1</v>
      </c>
      <c r="T33" s="16" t="s">
        <v>1</v>
      </c>
      <c r="U33" s="16" t="s">
        <v>1</v>
      </c>
      <c r="V33" s="16" t="s">
        <v>1</v>
      </c>
      <c r="W33" s="16" t="s">
        <v>1</v>
      </c>
      <c r="X33" s="16" t="s">
        <v>1</v>
      </c>
      <c r="Y33" s="33">
        <v>0</v>
      </c>
      <c r="Z33" s="33">
        <v>-0.56096545984186397</v>
      </c>
      <c r="AA33" s="27">
        <v>66</v>
      </c>
      <c r="AB33" s="27">
        <v>-0.39617145235122803</v>
      </c>
      <c r="AC33" s="27">
        <v>31.7</v>
      </c>
      <c r="AD33" s="27">
        <v>0.43903454015813598</v>
      </c>
      <c r="AE33" s="33">
        <v>0</v>
      </c>
      <c r="AF33" s="33">
        <v>-0.56096545984186397</v>
      </c>
    </row>
    <row r="34" spans="1:32" x14ac:dyDescent="0.25">
      <c r="A34" s="19">
        <v>8</v>
      </c>
      <c r="B34" s="15">
        <v>31</v>
      </c>
      <c r="C34" s="16" t="s">
        <v>1</v>
      </c>
      <c r="D34" s="16" t="s">
        <v>1</v>
      </c>
      <c r="E34" s="16" t="s">
        <v>1</v>
      </c>
      <c r="F34" s="16" t="s">
        <v>1</v>
      </c>
      <c r="G34" s="16" t="s">
        <v>1</v>
      </c>
      <c r="H34" s="16" t="s">
        <v>1</v>
      </c>
      <c r="I34" s="18">
        <v>30</v>
      </c>
      <c r="J34" s="27">
        <v>-0.47650375939849599</v>
      </c>
      <c r="K34" s="27">
        <v>40</v>
      </c>
      <c r="L34" s="27">
        <v>-8.55263157894737E-2</v>
      </c>
      <c r="M34" s="27">
        <v>50</v>
      </c>
      <c r="N34" s="27">
        <v>0.17011278195488699</v>
      </c>
      <c r="O34" s="27">
        <v>60</v>
      </c>
      <c r="P34" s="27">
        <v>0.200187969924812</v>
      </c>
      <c r="Q34" s="27">
        <v>70</v>
      </c>
      <c r="R34" s="27">
        <v>0.31296992481203001</v>
      </c>
      <c r="S34" s="18">
        <v>80</v>
      </c>
      <c r="T34" s="18">
        <v>0.30545112781954897</v>
      </c>
      <c r="U34" s="16" t="s">
        <v>1</v>
      </c>
      <c r="V34" s="16" t="s">
        <v>1</v>
      </c>
      <c r="W34" s="16" t="s">
        <v>1</v>
      </c>
      <c r="X34" s="16" t="s">
        <v>1</v>
      </c>
      <c r="Y34" s="27">
        <v>25</v>
      </c>
      <c r="Z34" s="27">
        <v>-0.68703007518796999</v>
      </c>
      <c r="AA34" s="27">
        <v>89</v>
      </c>
      <c r="AB34" s="27">
        <v>0.26033834586466198</v>
      </c>
      <c r="AC34" s="33">
        <v>70</v>
      </c>
      <c r="AD34" s="33">
        <v>0.31296992481203001</v>
      </c>
      <c r="AE34" s="33">
        <v>25</v>
      </c>
      <c r="AF34" s="33">
        <v>-0.68703007518796999</v>
      </c>
    </row>
    <row r="35" spans="1:32" x14ac:dyDescent="0.25">
      <c r="A35" s="19">
        <v>10</v>
      </c>
      <c r="B35" s="15">
        <v>32</v>
      </c>
      <c r="C35" s="16" t="s">
        <v>1</v>
      </c>
      <c r="D35" s="16" t="s">
        <v>1</v>
      </c>
      <c r="E35" s="16" t="s">
        <v>1</v>
      </c>
      <c r="F35" s="16" t="s">
        <v>1</v>
      </c>
      <c r="G35" s="16" t="s">
        <v>1</v>
      </c>
      <c r="H35" s="16" t="s">
        <v>1</v>
      </c>
      <c r="I35" s="27">
        <v>30</v>
      </c>
      <c r="J35" s="27">
        <v>-0.158045977011494</v>
      </c>
      <c r="K35" s="27">
        <v>40</v>
      </c>
      <c r="L35" s="27">
        <v>0.100574712643678</v>
      </c>
      <c r="M35" s="27">
        <v>50</v>
      </c>
      <c r="N35" s="27">
        <v>0.27873563218390801</v>
      </c>
      <c r="O35" s="27">
        <v>60</v>
      </c>
      <c r="P35" s="27">
        <v>0.29597701149425298</v>
      </c>
      <c r="Q35" s="27">
        <v>70</v>
      </c>
      <c r="R35" s="27">
        <v>0.100574712643678</v>
      </c>
      <c r="S35" s="18">
        <v>80</v>
      </c>
      <c r="T35" s="18">
        <v>-0.25574712643678099</v>
      </c>
      <c r="U35" s="27">
        <v>90</v>
      </c>
      <c r="V35" s="27">
        <v>-0.681034482758621</v>
      </c>
      <c r="W35" s="16" t="s">
        <v>1</v>
      </c>
      <c r="X35" s="16" t="s">
        <v>1</v>
      </c>
      <c r="Y35" s="33">
        <v>30</v>
      </c>
      <c r="Z35" s="33">
        <v>-0.158045977011494</v>
      </c>
      <c r="AA35" s="33">
        <v>90</v>
      </c>
      <c r="AB35" s="33">
        <v>-0.681034482758621</v>
      </c>
      <c r="AC35" s="27">
        <v>55.7</v>
      </c>
      <c r="AD35" s="27">
        <v>0.318965517241379</v>
      </c>
      <c r="AE35" s="33">
        <v>90</v>
      </c>
      <c r="AF35" s="33">
        <v>-0.681034482758621</v>
      </c>
    </row>
    <row r="36" spans="1:32" x14ac:dyDescent="0.25">
      <c r="A36" s="19">
        <v>12</v>
      </c>
      <c r="B36" s="15">
        <v>33</v>
      </c>
      <c r="C36" s="16" t="s">
        <v>1</v>
      </c>
      <c r="D36" s="16" t="s">
        <v>1</v>
      </c>
      <c r="E36" s="18">
        <v>10</v>
      </c>
      <c r="F36" s="18">
        <v>-0.39982030548068298</v>
      </c>
      <c r="G36" s="18">
        <v>20</v>
      </c>
      <c r="H36" s="18">
        <v>2.87511230907458E-2</v>
      </c>
      <c r="I36" s="27">
        <v>30</v>
      </c>
      <c r="J36" s="27">
        <v>0.29290206648697198</v>
      </c>
      <c r="K36" s="27">
        <v>40</v>
      </c>
      <c r="L36" s="27">
        <v>0.36298292902066498</v>
      </c>
      <c r="M36" s="16" t="s">
        <v>1</v>
      </c>
      <c r="N36" s="16" t="s">
        <v>1</v>
      </c>
      <c r="O36" s="16" t="s">
        <v>1</v>
      </c>
      <c r="P36" s="16" t="s">
        <v>1</v>
      </c>
      <c r="Q36" s="16" t="s">
        <v>1</v>
      </c>
      <c r="R36" s="16" t="s">
        <v>1</v>
      </c>
      <c r="S36" s="16" t="s">
        <v>1</v>
      </c>
      <c r="T36" s="16" t="s">
        <v>1</v>
      </c>
      <c r="U36" s="16" t="s">
        <v>1</v>
      </c>
      <c r="V36" s="16" t="s">
        <v>1</v>
      </c>
      <c r="W36" s="16" t="s">
        <v>1</v>
      </c>
      <c r="X36" s="16" t="s">
        <v>1</v>
      </c>
      <c r="Y36" s="27">
        <v>5</v>
      </c>
      <c r="Z36" s="27">
        <v>-0.63701707097933502</v>
      </c>
      <c r="AA36" s="27">
        <v>45</v>
      </c>
      <c r="AB36" s="27">
        <v>0.35220125786163498</v>
      </c>
      <c r="AC36" s="33">
        <v>40</v>
      </c>
      <c r="AD36" s="33">
        <v>0.36298292902066498</v>
      </c>
      <c r="AE36" s="33">
        <v>5</v>
      </c>
      <c r="AF36" s="33">
        <v>-0.63701707097933502</v>
      </c>
    </row>
    <row r="37" spans="1:32" x14ac:dyDescent="0.25">
      <c r="A37" s="19">
        <v>14</v>
      </c>
      <c r="B37" s="15">
        <v>34</v>
      </c>
      <c r="C37" s="16" t="s">
        <v>1</v>
      </c>
      <c r="D37" s="16" t="s">
        <v>1</v>
      </c>
      <c r="E37" s="18">
        <v>10</v>
      </c>
      <c r="F37" s="18">
        <v>-3.8095238095239002E-3</v>
      </c>
      <c r="G37" s="18">
        <v>20</v>
      </c>
      <c r="H37" s="18">
        <v>0.15333333333333299</v>
      </c>
      <c r="I37" s="27">
        <v>30</v>
      </c>
      <c r="J37" s="27">
        <v>0.161904761904762</v>
      </c>
      <c r="K37" s="16" t="s">
        <v>1</v>
      </c>
      <c r="L37" s="16" t="s">
        <v>1</v>
      </c>
      <c r="M37" s="16" t="s">
        <v>1</v>
      </c>
      <c r="N37" s="16" t="s">
        <v>1</v>
      </c>
      <c r="O37" s="16" t="s">
        <v>1</v>
      </c>
      <c r="P37" s="16" t="s">
        <v>1</v>
      </c>
      <c r="Q37" s="16" t="s">
        <v>1</v>
      </c>
      <c r="R37" s="16" t="s">
        <v>1</v>
      </c>
      <c r="S37" s="16" t="s">
        <v>1</v>
      </c>
      <c r="T37" s="16" t="s">
        <v>1</v>
      </c>
      <c r="U37" s="16" t="s">
        <v>1</v>
      </c>
      <c r="V37" s="16" t="s">
        <v>1</v>
      </c>
      <c r="W37" s="16" t="s">
        <v>1</v>
      </c>
      <c r="X37" s="16" t="s">
        <v>1</v>
      </c>
      <c r="Y37" s="27">
        <v>6.2</v>
      </c>
      <c r="Z37" s="27">
        <v>-0.74666666666666703</v>
      </c>
      <c r="AA37" s="27">
        <v>38</v>
      </c>
      <c r="AB37" s="27">
        <v>0.18190476190476201</v>
      </c>
      <c r="AC37" s="27">
        <v>13.9</v>
      </c>
      <c r="AD37" s="27">
        <v>0.25333333333333302</v>
      </c>
      <c r="AE37" s="33">
        <v>6.2</v>
      </c>
      <c r="AF37" s="33">
        <v>-0.74666666666666703</v>
      </c>
    </row>
    <row r="38" spans="1:32" x14ac:dyDescent="0.25">
      <c r="A38" s="19">
        <v>16</v>
      </c>
      <c r="B38" s="15">
        <v>35</v>
      </c>
      <c r="C38" s="16" t="s">
        <v>1</v>
      </c>
      <c r="D38" s="16" t="s">
        <v>1</v>
      </c>
      <c r="E38" s="16" t="s">
        <v>1</v>
      </c>
      <c r="F38" s="16" t="s">
        <v>1</v>
      </c>
      <c r="G38" s="18">
        <v>20</v>
      </c>
      <c r="H38" s="18">
        <v>0.13983050847457601</v>
      </c>
      <c r="I38" s="16" t="s">
        <v>1</v>
      </c>
      <c r="J38" s="16" t="s">
        <v>1</v>
      </c>
      <c r="K38" s="16" t="s">
        <v>1</v>
      </c>
      <c r="L38" s="16" t="s">
        <v>1</v>
      </c>
      <c r="M38" s="16" t="s">
        <v>1</v>
      </c>
      <c r="N38" s="16" t="s">
        <v>1</v>
      </c>
      <c r="O38" s="16" t="s">
        <v>1</v>
      </c>
      <c r="P38" s="16" t="s">
        <v>1</v>
      </c>
      <c r="Q38" s="16" t="s">
        <v>1</v>
      </c>
      <c r="R38" s="16" t="s">
        <v>1</v>
      </c>
      <c r="S38" s="16" t="s">
        <v>1</v>
      </c>
      <c r="T38" s="16" t="s">
        <v>1</v>
      </c>
      <c r="U38" s="16" t="s">
        <v>1</v>
      </c>
      <c r="V38" s="16" t="s">
        <v>1</v>
      </c>
      <c r="W38" s="16" t="s">
        <v>1</v>
      </c>
      <c r="X38" s="16" t="s">
        <v>1</v>
      </c>
      <c r="Y38" s="27">
        <v>15</v>
      </c>
      <c r="Z38" s="27">
        <v>-0.266949152542373</v>
      </c>
      <c r="AA38" s="27">
        <v>24.31</v>
      </c>
      <c r="AB38" s="27">
        <v>0.56355932203389802</v>
      </c>
      <c r="AC38" s="33">
        <v>24.31</v>
      </c>
      <c r="AD38" s="33">
        <v>0.56355932203389802</v>
      </c>
      <c r="AE38" s="27">
        <v>14.3</v>
      </c>
      <c r="AF38" s="27">
        <v>-0.43644067796610198</v>
      </c>
    </row>
    <row r="39" spans="1:32" x14ac:dyDescent="0.25">
      <c r="A39" s="2"/>
      <c r="C39" s="20"/>
      <c r="D39" s="20"/>
      <c r="E39" s="20"/>
      <c r="F39" s="20"/>
      <c r="G39" s="20"/>
      <c r="H39" s="20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0"/>
      <c r="T39" s="20"/>
      <c r="U39" s="20"/>
      <c r="V39" s="20"/>
      <c r="W39" s="20"/>
      <c r="X39" s="20"/>
      <c r="Y39" s="21"/>
      <c r="Z39" s="21"/>
      <c r="AA39" s="21"/>
      <c r="AB39" s="21"/>
      <c r="AC39" s="21"/>
      <c r="AD39" s="21"/>
      <c r="AE39" s="21"/>
      <c r="AF39" s="21"/>
    </row>
    <row r="40" spans="1:32" x14ac:dyDescent="0.25">
      <c r="A40" s="14" t="s">
        <v>26</v>
      </c>
      <c r="B40" s="14"/>
      <c r="C40" s="22">
        <f t="shared" ref="C40:V40" si="0">AVERAGE(C4:C39)</f>
        <v>0</v>
      </c>
      <c r="D40" s="22">
        <f t="shared" si="0"/>
        <v>-0.52594790422920468</v>
      </c>
      <c r="E40" s="22">
        <f t="shared" si="0"/>
        <v>10</v>
      </c>
      <c r="F40" s="22">
        <f t="shared" si="0"/>
        <v>-0.20527174574981655</v>
      </c>
      <c r="G40" s="22">
        <f t="shared" si="0"/>
        <v>20</v>
      </c>
      <c r="H40" s="22">
        <f t="shared" si="0"/>
        <v>-6.5196405469930468E-2</v>
      </c>
      <c r="I40" s="22">
        <f t="shared" si="0"/>
        <v>30</v>
      </c>
      <c r="J40" s="22">
        <f t="shared" si="0"/>
        <v>4.8424935362409001E-2</v>
      </c>
      <c r="K40" s="22">
        <f t="shared" si="0"/>
        <v>40</v>
      </c>
      <c r="L40" s="22">
        <f t="shared" si="0"/>
        <v>0.12371829451488857</v>
      </c>
      <c r="M40" s="22">
        <f t="shared" si="0"/>
        <v>50</v>
      </c>
      <c r="N40" s="22">
        <f t="shared" si="0"/>
        <v>0.13894065343106468</v>
      </c>
      <c r="O40" s="22">
        <f t="shared" si="0"/>
        <v>60</v>
      </c>
      <c r="P40" s="22">
        <f t="shared" si="0"/>
        <v>0.10687018244598855</v>
      </c>
      <c r="Q40" s="22">
        <f t="shared" si="0"/>
        <v>70</v>
      </c>
      <c r="R40" s="22">
        <f t="shared" si="0"/>
        <v>0.11730318525436501</v>
      </c>
      <c r="S40" s="22">
        <f t="shared" si="0"/>
        <v>80</v>
      </c>
      <c r="T40" s="22">
        <f t="shared" si="0"/>
        <v>5.4250197696961037E-2</v>
      </c>
      <c r="U40" s="22">
        <f t="shared" si="0"/>
        <v>90</v>
      </c>
      <c r="V40" s="22">
        <f t="shared" si="0"/>
        <v>-0.681034482758621</v>
      </c>
      <c r="W40" s="16" t="s">
        <v>1</v>
      </c>
      <c r="X40" s="16" t="s">
        <v>1</v>
      </c>
      <c r="Y40" s="22">
        <f t="shared" ref="Y40:AF40" si="1">AVERAGE(Y4:Y39)</f>
        <v>12.371643190424404</v>
      </c>
      <c r="Z40" s="22">
        <f t="shared" si="1"/>
        <v>-0.40412292529694066</v>
      </c>
      <c r="AA40" s="22">
        <f t="shared" si="1"/>
        <v>70.044676087006366</v>
      </c>
      <c r="AB40" s="22">
        <f t="shared" si="1"/>
        <v>5.8630076574282611E-2</v>
      </c>
      <c r="AC40" s="22">
        <f t="shared" si="1"/>
        <v>53.406651732201219</v>
      </c>
      <c r="AD40" s="22">
        <f t="shared" si="1"/>
        <v>0.41989135078515744</v>
      </c>
      <c r="AE40" s="22">
        <f t="shared" si="1"/>
        <v>23.960059001292077</v>
      </c>
      <c r="AF40" s="22">
        <f t="shared" si="1"/>
        <v>-0.56379790323929391</v>
      </c>
    </row>
    <row r="41" spans="1:32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</row>
    <row r="42" spans="1:32" x14ac:dyDescent="0.25">
      <c r="A42" s="4"/>
    </row>
    <row r="43" spans="1:32" x14ac:dyDescent="0.25">
      <c r="A43" s="4"/>
      <c r="B43" s="3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AA43" s="28" t="s">
        <v>40</v>
      </c>
    </row>
    <row r="44" spans="1:32" x14ac:dyDescent="0.25">
      <c r="A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AA44" s="28" t="s">
        <v>41</v>
      </c>
    </row>
    <row r="45" spans="1:32" x14ac:dyDescent="0.25">
      <c r="A45" s="4"/>
      <c r="B45" s="3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32" x14ac:dyDescent="0.25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32" x14ac:dyDescent="0.25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32" x14ac:dyDescent="0.25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25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25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25">
      <c r="A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25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25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25">
      <c r="B54" s="8" t="s">
        <v>9</v>
      </c>
      <c r="E54" s="6"/>
      <c r="F54" s="6"/>
      <c r="G54" s="8" t="s">
        <v>10</v>
      </c>
      <c r="I54" s="9"/>
      <c r="J54" s="9"/>
      <c r="K54" s="9"/>
      <c r="L54" s="8" t="s">
        <v>11</v>
      </c>
      <c r="M54" s="6"/>
      <c r="N54" s="6"/>
      <c r="O54" s="6"/>
      <c r="Q54" s="8" t="s">
        <v>7</v>
      </c>
      <c r="R54" s="9"/>
      <c r="S54" s="9"/>
      <c r="U54" s="6"/>
      <c r="V54" s="8" t="s">
        <v>8</v>
      </c>
      <c r="W54" s="6"/>
    </row>
    <row r="55" spans="1:23" x14ac:dyDescent="0.25">
      <c r="D55" s="8"/>
      <c r="E55" s="6"/>
      <c r="F55" s="6"/>
      <c r="G55" s="6"/>
      <c r="H55" s="8"/>
      <c r="I55" s="9"/>
      <c r="J55" s="9"/>
      <c r="K55" s="9"/>
      <c r="L55" s="8"/>
      <c r="M55" s="6"/>
      <c r="N55" s="6"/>
      <c r="O55" s="6"/>
      <c r="P55" s="8"/>
      <c r="Q55" s="9"/>
      <c r="R55" s="9"/>
      <c r="S55" s="9"/>
      <c r="T55" s="8"/>
      <c r="U55" s="6"/>
      <c r="V55" s="6"/>
      <c r="W55" s="6"/>
    </row>
    <row r="56" spans="1:23" x14ac:dyDescent="0.25">
      <c r="A56" s="6"/>
      <c r="B56" s="10"/>
      <c r="C56" s="6"/>
      <c r="D56" s="6"/>
      <c r="H56" s="6"/>
      <c r="I56" s="8"/>
      <c r="J56" s="6"/>
      <c r="N56" s="6"/>
      <c r="O56" s="6"/>
    </row>
    <row r="57" spans="1:23" x14ac:dyDescent="0.25">
      <c r="A57" s="6"/>
      <c r="B57" s="6" t="s">
        <v>3</v>
      </c>
      <c r="C57" s="6" t="s">
        <v>4</v>
      </c>
      <c r="D57" s="6" t="s">
        <v>2</v>
      </c>
      <c r="E57" s="6" t="s">
        <v>5</v>
      </c>
      <c r="F57" s="6" t="s">
        <v>13</v>
      </c>
      <c r="G57" s="6" t="s">
        <v>14</v>
      </c>
      <c r="N57" s="6"/>
      <c r="O57" s="6"/>
    </row>
    <row r="58" spans="1:23" x14ac:dyDescent="0.25">
      <c r="A58" s="1" t="s">
        <v>8</v>
      </c>
      <c r="B58" s="5">
        <v>2.7989999999999999</v>
      </c>
      <c r="C58" s="5" t="s">
        <v>16</v>
      </c>
      <c r="D58" s="6" t="s">
        <v>6</v>
      </c>
      <c r="E58" s="5">
        <v>0.32300000000000001</v>
      </c>
      <c r="F58" s="5">
        <v>60.850879999999997</v>
      </c>
      <c r="G58" s="5">
        <v>78.507999999999996</v>
      </c>
      <c r="N58" s="5"/>
      <c r="O58" s="6"/>
    </row>
    <row r="59" spans="1:23" x14ac:dyDescent="0.25">
      <c r="A59" s="1" t="s">
        <v>9</v>
      </c>
      <c r="B59" s="5">
        <v>5.3711999999999996E-3</v>
      </c>
      <c r="C59" s="5">
        <v>9.8700000000000006E-11</v>
      </c>
      <c r="D59" s="6" t="s">
        <v>6</v>
      </c>
      <c r="E59" s="5">
        <v>0.14779999999999999</v>
      </c>
      <c r="F59" s="5">
        <v>118.06910000000001</v>
      </c>
      <c r="G59" s="5">
        <v>128.72800000000001</v>
      </c>
      <c r="N59" s="5"/>
      <c r="O59" s="6"/>
    </row>
    <row r="60" spans="1:23" x14ac:dyDescent="0.25">
      <c r="A60" s="1" t="s">
        <v>11</v>
      </c>
      <c r="B60" s="5">
        <v>2.4819999999999998E-2</v>
      </c>
      <c r="C60" s="5">
        <v>6.6000000000000005E-11</v>
      </c>
      <c r="D60" s="6" t="s">
        <v>6</v>
      </c>
      <c r="E60" s="5">
        <v>0.15037970000000001</v>
      </c>
      <c r="F60" s="5">
        <v>117.27330000000001</v>
      </c>
      <c r="G60" s="5">
        <v>127.93219999999999</v>
      </c>
      <c r="N60" s="5"/>
    </row>
    <row r="61" spans="1:23" x14ac:dyDescent="0.25">
      <c r="A61" s="11" t="s">
        <v>12</v>
      </c>
      <c r="B61" s="7">
        <v>-2.5379999999999999E-4</v>
      </c>
      <c r="C61" s="7">
        <v>9.0699999999999995E-15</v>
      </c>
      <c r="D61" s="12" t="s">
        <v>6</v>
      </c>
      <c r="E61" s="7">
        <v>0.32429999999999998</v>
      </c>
      <c r="F61" s="7">
        <v>59.156170000000003</v>
      </c>
      <c r="G61" s="7">
        <v>73.368009999999998</v>
      </c>
      <c r="N61" s="5"/>
    </row>
    <row r="62" spans="1:23" x14ac:dyDescent="0.25">
      <c r="K62" s="5"/>
      <c r="L62" s="5"/>
      <c r="M62" s="5"/>
      <c r="N62" s="5"/>
    </row>
  </sheetData>
  <mergeCells count="16">
    <mergeCell ref="AE2:AF2"/>
    <mergeCell ref="A1:AF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5B40-D7EE-45A1-8B87-8B6535DA2A5A}">
  <dimension ref="A1:AF63"/>
  <sheetViews>
    <sheetView topLeftCell="A28" zoomScale="80" zoomScaleNormal="80" workbookViewId="0">
      <selection activeCell="G57" sqref="G57"/>
    </sheetView>
  </sheetViews>
  <sheetFormatPr defaultRowHeight="13.8" x14ac:dyDescent="0.25"/>
  <cols>
    <col min="1" max="1" width="10" style="49" customWidth="1"/>
    <col min="2" max="2" width="13" style="49" customWidth="1"/>
    <col min="3" max="3" width="9.21875" style="49" customWidth="1"/>
    <col min="4" max="4" width="7.44140625" style="49" customWidth="1"/>
    <col min="5" max="5" width="7" style="49" customWidth="1"/>
    <col min="6" max="7" width="10.21875" style="49" customWidth="1"/>
    <col min="8" max="8" width="6.5546875" style="49" customWidth="1"/>
    <col min="9" max="10" width="9.77734375" style="49" customWidth="1"/>
    <col min="11" max="11" width="5.6640625" style="49" customWidth="1"/>
    <col min="12" max="12" width="7.5546875" style="49" customWidth="1"/>
    <col min="13" max="13" width="5.77734375" style="49" customWidth="1"/>
    <col min="14" max="14" width="8.21875" style="49" customWidth="1"/>
    <col min="15" max="15" width="6.21875" style="49" customWidth="1"/>
    <col min="16" max="16" width="6.44140625" style="49" customWidth="1"/>
    <col min="17" max="17" width="6.77734375" style="49" customWidth="1"/>
    <col min="18" max="18" width="7.109375" style="49" customWidth="1"/>
    <col min="19" max="19" width="6.21875" style="49" customWidth="1"/>
    <col min="20" max="20" width="6.44140625" style="49" customWidth="1"/>
    <col min="21" max="21" width="6.109375" style="49" customWidth="1"/>
    <col min="22" max="22" width="5.5546875" style="49" customWidth="1"/>
    <col min="23" max="23" width="6.109375" style="49" customWidth="1"/>
    <col min="24" max="24" width="6.6640625" style="49" customWidth="1"/>
    <col min="25" max="25" width="7.109375" style="49" customWidth="1"/>
    <col min="26" max="26" width="7.6640625" style="49" customWidth="1"/>
    <col min="27" max="27" width="8.33203125" style="49" customWidth="1"/>
    <col min="28" max="28" width="7.6640625" style="49" customWidth="1"/>
    <col min="29" max="29" width="7.88671875" style="49" customWidth="1"/>
    <col min="30" max="30" width="6.5546875" style="49" customWidth="1"/>
    <col min="31" max="31" width="7.44140625" style="49" customWidth="1"/>
    <col min="32" max="32" width="7.21875" style="49" customWidth="1"/>
    <col min="33" max="16384" width="8.88671875" style="49"/>
  </cols>
  <sheetData>
    <row r="1" spans="1:32" x14ac:dyDescent="0.25">
      <c r="A1" s="75" t="s">
        <v>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x14ac:dyDescent="0.25">
      <c r="A2" s="77" t="s">
        <v>17</v>
      </c>
      <c r="B2" s="77"/>
      <c r="C2" s="50">
        <v>0</v>
      </c>
      <c r="D2" s="50"/>
      <c r="E2" s="50">
        <v>10</v>
      </c>
      <c r="F2" s="50"/>
      <c r="G2" s="50">
        <v>20</v>
      </c>
      <c r="H2" s="50"/>
      <c r="I2" s="50">
        <v>30</v>
      </c>
      <c r="J2" s="50"/>
      <c r="K2" s="50">
        <v>40</v>
      </c>
      <c r="L2" s="50"/>
      <c r="M2" s="50">
        <v>50</v>
      </c>
      <c r="N2" s="50"/>
      <c r="O2" s="50">
        <v>60</v>
      </c>
      <c r="P2" s="50"/>
      <c r="Q2" s="50">
        <v>70</v>
      </c>
      <c r="R2" s="50"/>
      <c r="S2" s="50">
        <v>80</v>
      </c>
      <c r="T2" s="50"/>
      <c r="U2" s="50">
        <v>90</v>
      </c>
      <c r="V2" s="50"/>
      <c r="W2" s="50">
        <v>100</v>
      </c>
      <c r="X2" s="50"/>
      <c r="Y2" s="78" t="s">
        <v>18</v>
      </c>
      <c r="Z2" s="78"/>
      <c r="AA2" s="78" t="s">
        <v>19</v>
      </c>
      <c r="AB2" s="78"/>
      <c r="AC2" s="78" t="s">
        <v>20</v>
      </c>
      <c r="AD2" s="78"/>
      <c r="AE2" s="78" t="s">
        <v>21</v>
      </c>
      <c r="AF2" s="78"/>
    </row>
    <row r="3" spans="1:32" x14ac:dyDescent="0.25">
      <c r="A3" s="77"/>
      <c r="B3" s="77"/>
      <c r="C3" s="52" t="s">
        <v>22</v>
      </c>
      <c r="D3" s="52" t="s">
        <v>23</v>
      </c>
      <c r="E3" s="52" t="s">
        <v>22</v>
      </c>
      <c r="F3" s="52" t="s">
        <v>23</v>
      </c>
      <c r="G3" s="52" t="s">
        <v>22</v>
      </c>
      <c r="H3" s="52" t="s">
        <v>23</v>
      </c>
      <c r="I3" s="52" t="s">
        <v>22</v>
      </c>
      <c r="J3" s="52" t="s">
        <v>23</v>
      </c>
      <c r="K3" s="52" t="s">
        <v>22</v>
      </c>
      <c r="L3" s="52" t="s">
        <v>23</v>
      </c>
      <c r="M3" s="52" t="s">
        <v>22</v>
      </c>
      <c r="N3" s="52" t="s">
        <v>23</v>
      </c>
      <c r="O3" s="52" t="s">
        <v>22</v>
      </c>
      <c r="P3" s="52" t="s">
        <v>23</v>
      </c>
      <c r="Q3" s="52" t="s">
        <v>22</v>
      </c>
      <c r="R3" s="52" t="s">
        <v>23</v>
      </c>
      <c r="S3" s="52" t="s">
        <v>22</v>
      </c>
      <c r="T3" s="52" t="s">
        <v>23</v>
      </c>
      <c r="U3" s="52" t="s">
        <v>22</v>
      </c>
      <c r="V3" s="52" t="s">
        <v>23</v>
      </c>
      <c r="W3" s="52" t="s">
        <v>22</v>
      </c>
      <c r="X3" s="52" t="s">
        <v>23</v>
      </c>
      <c r="Y3" s="77" t="s">
        <v>0</v>
      </c>
      <c r="Z3" s="77" t="s">
        <v>27</v>
      </c>
      <c r="AA3" s="77" t="s">
        <v>0</v>
      </c>
      <c r="AB3" s="77" t="s">
        <v>27</v>
      </c>
      <c r="AC3" s="77" t="s">
        <v>0</v>
      </c>
      <c r="AD3" s="77" t="s">
        <v>27</v>
      </c>
      <c r="AE3" s="77" t="s">
        <v>0</v>
      </c>
      <c r="AF3" s="77" t="s">
        <v>27</v>
      </c>
    </row>
    <row r="4" spans="1:32" x14ac:dyDescent="0.25">
      <c r="A4" s="52">
        <v>5</v>
      </c>
      <c r="B4" s="52">
        <v>1</v>
      </c>
      <c r="C4" s="53" t="s">
        <v>1</v>
      </c>
      <c r="D4" s="53" t="s">
        <v>1</v>
      </c>
      <c r="E4" s="76">
        <v>10</v>
      </c>
      <c r="F4" s="76">
        <v>-0.27777777799999998</v>
      </c>
      <c r="G4" s="76">
        <v>20</v>
      </c>
      <c r="H4" s="76">
        <v>-0.39141414099999999</v>
      </c>
      <c r="I4" s="76">
        <v>30</v>
      </c>
      <c r="J4" s="76">
        <v>-2.7777777999999999E-2</v>
      </c>
      <c r="K4" s="76">
        <v>40</v>
      </c>
      <c r="L4" s="76">
        <v>0.54040403999999997</v>
      </c>
      <c r="M4" s="53" t="s">
        <v>1</v>
      </c>
      <c r="N4" s="53" t="s">
        <v>1</v>
      </c>
      <c r="O4" s="53" t="s">
        <v>1</v>
      </c>
      <c r="P4" s="53" t="s">
        <v>1</v>
      </c>
      <c r="Q4" s="53" t="s">
        <v>1</v>
      </c>
      <c r="R4" s="53" t="s">
        <v>1</v>
      </c>
      <c r="S4" s="53" t="s">
        <v>1</v>
      </c>
      <c r="T4" s="53" t="s">
        <v>1</v>
      </c>
      <c r="U4" s="53" t="s">
        <v>1</v>
      </c>
      <c r="V4" s="53" t="s">
        <v>1</v>
      </c>
      <c r="W4" s="53" t="s">
        <v>1</v>
      </c>
      <c r="X4" s="53" t="s">
        <v>1</v>
      </c>
      <c r="Y4" s="76">
        <v>5</v>
      </c>
      <c r="Z4" s="76">
        <v>-5.0505051000000002E-2</v>
      </c>
      <c r="AA4" s="60">
        <v>45</v>
      </c>
      <c r="AB4" s="76">
        <v>0.58585858599999996</v>
      </c>
      <c r="AC4" s="76">
        <v>45</v>
      </c>
      <c r="AD4" s="76">
        <v>0.58585858599999996</v>
      </c>
      <c r="AE4" s="76">
        <v>15</v>
      </c>
      <c r="AF4" s="76">
        <v>-0.41414141399999999</v>
      </c>
    </row>
    <row r="5" spans="1:32" x14ac:dyDescent="0.25">
      <c r="A5" s="52">
        <v>13</v>
      </c>
      <c r="B5" s="52">
        <v>2</v>
      </c>
      <c r="C5" s="53" t="s">
        <v>1</v>
      </c>
      <c r="D5" s="53" t="s">
        <v>1</v>
      </c>
      <c r="E5" s="76">
        <v>10</v>
      </c>
      <c r="F5" s="76">
        <v>2.5586389070823799E-3</v>
      </c>
      <c r="G5" s="76">
        <v>20</v>
      </c>
      <c r="H5" s="76">
        <v>0.219801521882699</v>
      </c>
      <c r="I5" s="76">
        <v>30</v>
      </c>
      <c r="J5" s="76">
        <v>0.31469069071012201</v>
      </c>
      <c r="K5" s="76">
        <v>40</v>
      </c>
      <c r="L5" s="76">
        <v>0.29284187595181399</v>
      </c>
      <c r="M5" s="76">
        <v>50</v>
      </c>
      <c r="N5" s="76">
        <v>0.14863934644752</v>
      </c>
      <c r="O5" s="76">
        <v>60</v>
      </c>
      <c r="P5" s="76">
        <v>-0.116044986419688</v>
      </c>
      <c r="Q5" s="76">
        <v>70</v>
      </c>
      <c r="R5" s="76">
        <v>-0.50121112264981105</v>
      </c>
      <c r="S5" s="53" t="s">
        <v>1</v>
      </c>
      <c r="T5" s="53" t="s">
        <v>1</v>
      </c>
      <c r="U5" s="53" t="s">
        <v>1</v>
      </c>
      <c r="V5" s="53" t="s">
        <v>1</v>
      </c>
      <c r="W5" s="53" t="s">
        <v>1</v>
      </c>
      <c r="X5" s="53" t="s">
        <v>1</v>
      </c>
      <c r="Y5" s="76">
        <v>10</v>
      </c>
      <c r="Z5" s="76">
        <v>2.5586389070823799E-3</v>
      </c>
      <c r="AA5" s="76">
        <v>73.862781954887197</v>
      </c>
      <c r="AB5" s="76">
        <v>-0.68063798241486895</v>
      </c>
      <c r="AC5" s="76">
        <v>34.2763157894736</v>
      </c>
      <c r="AD5" s="76">
        <v>0.319362017585131</v>
      </c>
      <c r="AE5" s="76">
        <v>73.862781954887197</v>
      </c>
      <c r="AF5" s="76">
        <v>-0.68063798241486895</v>
      </c>
    </row>
    <row r="6" spans="1:32" x14ac:dyDescent="0.25">
      <c r="A6" s="52">
        <v>22</v>
      </c>
      <c r="B6" s="52">
        <v>3</v>
      </c>
      <c r="C6" s="53" t="s">
        <v>1</v>
      </c>
      <c r="D6" s="53" t="s">
        <v>1</v>
      </c>
      <c r="E6" s="76">
        <v>10</v>
      </c>
      <c r="F6" s="76">
        <v>-0.30238095238095303</v>
      </c>
      <c r="G6" s="76">
        <v>20</v>
      </c>
      <c r="H6" s="76">
        <v>0.140476190476191</v>
      </c>
      <c r="I6" s="76">
        <v>30</v>
      </c>
      <c r="J6" s="76">
        <v>0.46904761904761799</v>
      </c>
      <c r="K6" s="53" t="s">
        <v>1</v>
      </c>
      <c r="L6" s="53" t="s">
        <v>1</v>
      </c>
      <c r="M6" s="53" t="s">
        <v>1</v>
      </c>
      <c r="N6" s="53" t="s">
        <v>1</v>
      </c>
      <c r="O6" s="53" t="s">
        <v>1</v>
      </c>
      <c r="P6" s="53" t="s">
        <v>1</v>
      </c>
      <c r="Q6" s="53" t="s">
        <v>1</v>
      </c>
      <c r="R6" s="53" t="s">
        <v>1</v>
      </c>
      <c r="S6" s="53" t="s">
        <v>1</v>
      </c>
      <c r="T6" s="53" t="s">
        <v>1</v>
      </c>
      <c r="U6" s="53" t="s">
        <v>1</v>
      </c>
      <c r="V6" s="53" t="s">
        <v>1</v>
      </c>
      <c r="W6" s="53" t="s">
        <v>1</v>
      </c>
      <c r="X6" s="53" t="s">
        <v>1</v>
      </c>
      <c r="Y6" s="55">
        <v>7</v>
      </c>
      <c r="Z6" s="55">
        <v>-0.53095238095238195</v>
      </c>
      <c r="AA6" s="76">
        <v>30</v>
      </c>
      <c r="AB6" s="76">
        <v>0.46904761904761799</v>
      </c>
      <c r="AC6" s="76">
        <v>30</v>
      </c>
      <c r="AD6" s="76">
        <v>0.46904761904761799</v>
      </c>
      <c r="AE6" s="76">
        <v>7</v>
      </c>
      <c r="AF6" s="76">
        <v>-0.53095238095238195</v>
      </c>
    </row>
    <row r="7" spans="1:32" x14ac:dyDescent="0.25">
      <c r="A7" s="52">
        <v>23</v>
      </c>
      <c r="B7" s="52">
        <v>4</v>
      </c>
      <c r="C7" s="53" t="s">
        <v>1</v>
      </c>
      <c r="D7" s="53" t="s">
        <v>1</v>
      </c>
      <c r="E7" s="76">
        <v>10</v>
      </c>
      <c r="F7" s="76">
        <v>0.344444444444444</v>
      </c>
      <c r="G7" s="76">
        <v>20</v>
      </c>
      <c r="H7" s="76">
        <v>-0.52222222222222203</v>
      </c>
      <c r="I7" s="76">
        <v>30</v>
      </c>
      <c r="J7" s="76">
        <v>0.43333333333333302</v>
      </c>
      <c r="K7" s="53" t="s">
        <v>1</v>
      </c>
      <c r="L7" s="53" t="s">
        <v>1</v>
      </c>
      <c r="M7" s="53" t="s">
        <v>1</v>
      </c>
      <c r="N7" s="53" t="s">
        <v>1</v>
      </c>
      <c r="O7" s="53" t="s">
        <v>1</v>
      </c>
      <c r="P7" s="53" t="s">
        <v>1</v>
      </c>
      <c r="Q7" s="53" t="s">
        <v>1</v>
      </c>
      <c r="R7" s="53" t="s">
        <v>1</v>
      </c>
      <c r="S7" s="53" t="s">
        <v>1</v>
      </c>
      <c r="T7" s="53" t="s">
        <v>1</v>
      </c>
      <c r="U7" s="53" t="s">
        <v>1</v>
      </c>
      <c r="V7" s="53" t="s">
        <v>1</v>
      </c>
      <c r="W7" s="53" t="s">
        <v>1</v>
      </c>
      <c r="X7" s="53" t="s">
        <v>1</v>
      </c>
      <c r="Y7" s="55">
        <v>7</v>
      </c>
      <c r="Z7" s="55">
        <v>0.32222222222222202</v>
      </c>
      <c r="AA7" s="55">
        <v>30</v>
      </c>
      <c r="AB7" s="55">
        <v>0.43333333333333302</v>
      </c>
      <c r="AC7" s="76">
        <v>30</v>
      </c>
      <c r="AD7" s="76">
        <v>0.43333333333333302</v>
      </c>
      <c r="AE7" s="76">
        <v>24.5</v>
      </c>
      <c r="AF7" s="76">
        <v>-0.56666666666666698</v>
      </c>
    </row>
    <row r="8" spans="1:32" x14ac:dyDescent="0.25">
      <c r="A8" s="52">
        <v>39</v>
      </c>
      <c r="B8" s="52">
        <v>5</v>
      </c>
      <c r="C8" s="53" t="s">
        <v>1</v>
      </c>
      <c r="D8" s="53" t="s">
        <v>1</v>
      </c>
      <c r="E8" s="53" t="s">
        <v>1</v>
      </c>
      <c r="F8" s="53" t="s">
        <v>1</v>
      </c>
      <c r="G8" s="76">
        <v>20</v>
      </c>
      <c r="H8" s="76">
        <v>-0.38944628582278201</v>
      </c>
      <c r="I8" s="76">
        <v>30</v>
      </c>
      <c r="J8" s="76">
        <v>-0.250917574523497</v>
      </c>
      <c r="K8" s="76">
        <v>40</v>
      </c>
      <c r="L8" s="76">
        <v>-0.116799201056089</v>
      </c>
      <c r="M8" s="76">
        <v>50</v>
      </c>
      <c r="N8" s="76">
        <v>8.8325611504553106E-2</v>
      </c>
      <c r="O8" s="76">
        <v>60</v>
      </c>
      <c r="P8" s="76">
        <v>9.8337078382915999E-2</v>
      </c>
      <c r="Q8" s="76">
        <v>70</v>
      </c>
      <c r="R8" s="76">
        <v>0.118756942544511</v>
      </c>
      <c r="S8" s="76">
        <v>80</v>
      </c>
      <c r="T8" s="76">
        <v>0.163610078294709</v>
      </c>
      <c r="U8" s="76">
        <v>90</v>
      </c>
      <c r="V8" s="76">
        <v>0.19276241136342201</v>
      </c>
      <c r="W8" s="53" t="s">
        <v>1</v>
      </c>
      <c r="X8" s="53" t="s">
        <v>1</v>
      </c>
      <c r="Y8" s="76">
        <v>14.85</v>
      </c>
      <c r="Z8" s="76">
        <v>-3.3355609276958798E-2</v>
      </c>
      <c r="AA8" s="76">
        <v>97.21</v>
      </c>
      <c r="AB8" s="76">
        <v>0.129341753341018</v>
      </c>
      <c r="AC8" s="76">
        <v>90</v>
      </c>
      <c r="AD8" s="76">
        <v>0.19276241136342201</v>
      </c>
      <c r="AE8" s="76">
        <v>20</v>
      </c>
      <c r="AF8" s="76">
        <v>-0.38944628582278201</v>
      </c>
    </row>
    <row r="9" spans="1:32" x14ac:dyDescent="0.25">
      <c r="A9" s="52">
        <v>42</v>
      </c>
      <c r="B9" s="52">
        <v>6</v>
      </c>
      <c r="C9" s="53" t="s">
        <v>1</v>
      </c>
      <c r="D9" s="53" t="s">
        <v>1</v>
      </c>
      <c r="E9" s="76">
        <v>10</v>
      </c>
      <c r="F9" s="55">
        <v>-0.22057528702314999</v>
      </c>
      <c r="G9" s="76">
        <v>20</v>
      </c>
      <c r="H9" s="55">
        <v>1.8342795754807701E-2</v>
      </c>
      <c r="I9" s="76">
        <v>30</v>
      </c>
      <c r="J9" s="76">
        <v>0.27294703629954498</v>
      </c>
      <c r="K9" s="76">
        <v>40</v>
      </c>
      <c r="L9" s="76">
        <v>0.36793251368827601</v>
      </c>
      <c r="M9" s="76">
        <v>50</v>
      </c>
      <c r="N9" s="76">
        <v>0.41662502800078199</v>
      </c>
      <c r="O9" s="76">
        <v>60</v>
      </c>
      <c r="P9" s="76">
        <v>0.38004322193645901</v>
      </c>
      <c r="Q9" s="76">
        <v>70</v>
      </c>
      <c r="R9" s="76">
        <v>0.28143944768829898</v>
      </c>
      <c r="S9" s="76">
        <v>80</v>
      </c>
      <c r="T9" s="76">
        <v>7.0734369240192205E-2</v>
      </c>
      <c r="U9" s="76">
        <v>90</v>
      </c>
      <c r="V9" s="76">
        <v>-0.22866145821665401</v>
      </c>
      <c r="W9" s="53" t="s">
        <v>1</v>
      </c>
      <c r="X9" s="53" t="s">
        <v>1</v>
      </c>
      <c r="Y9" s="55">
        <v>4.1807141830353594</v>
      </c>
      <c r="Z9" s="55">
        <v>-0.47508064652110299</v>
      </c>
      <c r="AA9" s="55">
        <v>98.341152638224003</v>
      </c>
      <c r="AB9" s="55">
        <v>-0.57492787830830805</v>
      </c>
      <c r="AC9" s="76">
        <v>50</v>
      </c>
      <c r="AD9" s="76">
        <v>0.41662502800078199</v>
      </c>
      <c r="AE9" s="55">
        <v>98.341152638224003</v>
      </c>
      <c r="AF9" s="55">
        <v>-0.57492787830830805</v>
      </c>
    </row>
    <row r="10" spans="1:32" x14ac:dyDescent="0.25">
      <c r="A10" s="56">
        <v>62</v>
      </c>
      <c r="B10" s="52">
        <v>7</v>
      </c>
      <c r="C10" s="53" t="s">
        <v>1</v>
      </c>
      <c r="D10" s="53" t="s">
        <v>1</v>
      </c>
      <c r="E10" s="53" t="s">
        <v>1</v>
      </c>
      <c r="F10" s="53" t="s">
        <v>1</v>
      </c>
      <c r="G10" s="76">
        <v>20</v>
      </c>
      <c r="H10" s="76">
        <v>4.0203917359281902E-2</v>
      </c>
      <c r="I10" s="76">
        <v>30</v>
      </c>
      <c r="J10" s="76">
        <v>8.1760645712721694E-2</v>
      </c>
      <c r="K10" s="76">
        <v>40</v>
      </c>
      <c r="L10" s="76">
        <v>0.11276328404842401</v>
      </c>
      <c r="M10" s="76">
        <v>50</v>
      </c>
      <c r="N10" s="76">
        <v>0.135190724761695</v>
      </c>
      <c r="O10" s="76">
        <v>60</v>
      </c>
      <c r="P10" s="76">
        <v>0.20115378561099401</v>
      </c>
      <c r="Q10" s="76">
        <v>70</v>
      </c>
      <c r="R10" s="76">
        <v>0.19455747946479199</v>
      </c>
      <c r="S10" s="76">
        <v>80</v>
      </c>
      <c r="T10" s="76">
        <v>9.4293627206689698E-2</v>
      </c>
      <c r="U10" s="76">
        <v>90</v>
      </c>
      <c r="V10" s="76">
        <v>-0.14185413000882999</v>
      </c>
      <c r="W10" s="53" t="s">
        <v>1</v>
      </c>
      <c r="X10" s="53" t="s">
        <v>1</v>
      </c>
      <c r="Y10" s="76">
        <v>10.998201720365723</v>
      </c>
      <c r="Z10" s="76">
        <v>1.38186930808339E-2</v>
      </c>
      <c r="AA10" s="76">
        <v>99.118773413287769</v>
      </c>
      <c r="AB10" s="76">
        <v>-0.41626046250468901</v>
      </c>
      <c r="AC10" s="76">
        <v>64.2</v>
      </c>
      <c r="AD10" s="76">
        <v>0.23400000000000001</v>
      </c>
      <c r="AE10" s="76">
        <v>99.118773413287769</v>
      </c>
      <c r="AF10" s="76">
        <v>-0.41626046250468901</v>
      </c>
    </row>
    <row r="11" spans="1:32" x14ac:dyDescent="0.25">
      <c r="A11" s="56" t="s">
        <v>28</v>
      </c>
      <c r="B11" s="52">
        <v>8</v>
      </c>
      <c r="C11" s="53" t="s">
        <v>1</v>
      </c>
      <c r="D11" s="53" t="s">
        <v>1</v>
      </c>
      <c r="E11" s="53" t="s">
        <v>1</v>
      </c>
      <c r="F11" s="53" t="s">
        <v>1</v>
      </c>
      <c r="G11" s="53" t="s">
        <v>1</v>
      </c>
      <c r="H11" s="53" t="s">
        <v>1</v>
      </c>
      <c r="I11" s="76">
        <v>30</v>
      </c>
      <c r="J11" s="76">
        <v>-6.4935064935064901E-2</v>
      </c>
      <c r="K11" s="76">
        <v>40</v>
      </c>
      <c r="L11" s="76">
        <v>-0.14514896867838001</v>
      </c>
      <c r="M11" s="55">
        <v>50</v>
      </c>
      <c r="N11" s="76">
        <v>0.245225362872422</v>
      </c>
      <c r="O11" s="53" t="s">
        <v>1</v>
      </c>
      <c r="P11" s="53" t="s">
        <v>1</v>
      </c>
      <c r="Q11" s="53" t="s">
        <v>1</v>
      </c>
      <c r="R11" s="53" t="s">
        <v>1</v>
      </c>
      <c r="S11" s="53" t="s">
        <v>1</v>
      </c>
      <c r="T11" s="53" t="s">
        <v>1</v>
      </c>
      <c r="U11" s="53" t="s">
        <v>1</v>
      </c>
      <c r="V11" s="53" t="s">
        <v>1</v>
      </c>
      <c r="W11" s="53" t="s">
        <v>1</v>
      </c>
      <c r="X11" s="53" t="s">
        <v>1</v>
      </c>
      <c r="Y11" s="76">
        <v>24.5</v>
      </c>
      <c r="Z11" s="76">
        <v>-0.48739495798319299</v>
      </c>
      <c r="AA11" s="55">
        <v>54</v>
      </c>
      <c r="AB11" s="76">
        <v>0.51260504201680701</v>
      </c>
      <c r="AC11" s="55">
        <v>54</v>
      </c>
      <c r="AD11" s="76">
        <v>0.51260504201680701</v>
      </c>
      <c r="AE11" s="76">
        <v>24.5</v>
      </c>
      <c r="AF11" s="76">
        <v>-0.48739495798319299</v>
      </c>
    </row>
    <row r="12" spans="1:32" x14ac:dyDescent="0.25">
      <c r="A12" s="56">
        <v>3.1</v>
      </c>
      <c r="B12" s="52">
        <v>9</v>
      </c>
      <c r="C12" s="53" t="s">
        <v>1</v>
      </c>
      <c r="D12" s="53" t="s">
        <v>1</v>
      </c>
      <c r="E12" s="53" t="s">
        <v>1</v>
      </c>
      <c r="F12" s="53" t="s">
        <v>1</v>
      </c>
      <c r="G12" s="76">
        <v>20</v>
      </c>
      <c r="H12" s="76">
        <v>-0.33862433862433899</v>
      </c>
      <c r="I12" s="76">
        <v>30</v>
      </c>
      <c r="J12" s="76">
        <v>0.14285714285714299</v>
      </c>
      <c r="K12" s="76">
        <v>40</v>
      </c>
      <c r="L12" s="76">
        <v>0.40211640211640198</v>
      </c>
      <c r="M12" s="53" t="s">
        <v>1</v>
      </c>
      <c r="N12" s="53" t="s">
        <v>1</v>
      </c>
      <c r="O12" s="53" t="s">
        <v>1</v>
      </c>
      <c r="P12" s="53" t="s">
        <v>1</v>
      </c>
      <c r="Q12" s="53" t="s">
        <v>1</v>
      </c>
      <c r="R12" s="53" t="s">
        <v>1</v>
      </c>
      <c r="S12" s="53" t="s">
        <v>1</v>
      </c>
      <c r="T12" s="53" t="s">
        <v>1</v>
      </c>
      <c r="U12" s="53" t="s">
        <v>1</v>
      </c>
      <c r="V12" s="53" t="s">
        <v>1</v>
      </c>
      <c r="W12" s="53" t="s">
        <v>1</v>
      </c>
      <c r="X12" s="53" t="s">
        <v>1</v>
      </c>
      <c r="Y12" s="76">
        <v>12</v>
      </c>
      <c r="Z12" s="76">
        <v>-0.37566137566137597</v>
      </c>
      <c r="AA12" s="76">
        <v>40</v>
      </c>
      <c r="AB12" s="76">
        <v>0.40211640211640198</v>
      </c>
      <c r="AC12" s="76">
        <v>32.5</v>
      </c>
      <c r="AD12" s="76">
        <v>0.62433862433862397</v>
      </c>
      <c r="AE12" s="76">
        <v>12</v>
      </c>
      <c r="AF12" s="76">
        <v>-0.37566137566137597</v>
      </c>
    </row>
    <row r="13" spans="1:32" x14ac:dyDescent="0.25">
      <c r="A13" s="56" t="s">
        <v>29</v>
      </c>
      <c r="B13" s="52">
        <v>10</v>
      </c>
      <c r="C13" s="76">
        <v>0</v>
      </c>
      <c r="D13" s="76">
        <v>7.5555555555555404E-2</v>
      </c>
      <c r="E13" s="53" t="s">
        <v>1</v>
      </c>
      <c r="F13" s="53" t="s">
        <v>1</v>
      </c>
      <c r="G13" s="53" t="s">
        <v>1</v>
      </c>
      <c r="H13" s="53" t="s">
        <v>1</v>
      </c>
      <c r="I13" s="53" t="s">
        <v>1</v>
      </c>
      <c r="J13" s="53" t="s">
        <v>1</v>
      </c>
      <c r="K13" s="53" t="s">
        <v>1</v>
      </c>
      <c r="L13" s="53" t="s">
        <v>1</v>
      </c>
      <c r="M13" s="53" t="s">
        <v>1</v>
      </c>
      <c r="N13" s="53" t="s">
        <v>1</v>
      </c>
      <c r="O13" s="53" t="s">
        <v>1</v>
      </c>
      <c r="P13" s="53" t="s">
        <v>1</v>
      </c>
      <c r="Q13" s="53" t="s">
        <v>1</v>
      </c>
      <c r="R13" s="53" t="s">
        <v>1</v>
      </c>
      <c r="S13" s="53" t="s">
        <v>1</v>
      </c>
      <c r="T13" s="53" t="s">
        <v>1</v>
      </c>
      <c r="U13" s="53" t="s">
        <v>1</v>
      </c>
      <c r="V13" s="53" t="s">
        <v>1</v>
      </c>
      <c r="W13" s="53" t="s">
        <v>1</v>
      </c>
      <c r="X13" s="53" t="s">
        <v>1</v>
      </c>
      <c r="Y13" s="76">
        <v>0</v>
      </c>
      <c r="Z13" s="76">
        <v>7.5555555555555404E-2</v>
      </c>
      <c r="AA13" s="76">
        <v>3.3</v>
      </c>
      <c r="AB13" s="76">
        <v>0.44555555555555598</v>
      </c>
      <c r="AC13" s="76">
        <v>3.3</v>
      </c>
      <c r="AD13" s="76">
        <v>0.44555555555555598</v>
      </c>
      <c r="AE13" s="76">
        <v>0.2</v>
      </c>
      <c r="AF13" s="76">
        <v>-0.55444444444444396</v>
      </c>
    </row>
    <row r="14" spans="1:32" x14ac:dyDescent="0.25">
      <c r="A14" s="56" t="s">
        <v>30</v>
      </c>
      <c r="B14" s="52">
        <v>11</v>
      </c>
      <c r="C14" s="53" t="s">
        <v>1</v>
      </c>
      <c r="D14" s="53" t="s">
        <v>1</v>
      </c>
      <c r="E14" s="53" t="s">
        <v>1</v>
      </c>
      <c r="F14" s="53" t="s">
        <v>1</v>
      </c>
      <c r="G14" s="76">
        <v>20</v>
      </c>
      <c r="H14" s="76">
        <v>-6.2538357116904295E-2</v>
      </c>
      <c r="I14" s="76">
        <v>30</v>
      </c>
      <c r="J14" s="76">
        <v>3.1995572981526298E-2</v>
      </c>
      <c r="K14" s="76">
        <v>40</v>
      </c>
      <c r="L14" s="76">
        <v>0.21029100679134899</v>
      </c>
      <c r="M14" s="53" t="s">
        <v>1</v>
      </c>
      <c r="N14" s="53" t="s">
        <v>1</v>
      </c>
      <c r="O14" s="53" t="s">
        <v>1</v>
      </c>
      <c r="P14" s="53" t="s">
        <v>1</v>
      </c>
      <c r="Q14" s="53" t="s">
        <v>1</v>
      </c>
      <c r="R14" s="53" t="s">
        <v>1</v>
      </c>
      <c r="S14" s="53" t="s">
        <v>1</v>
      </c>
      <c r="T14" s="53" t="s">
        <v>1</v>
      </c>
      <c r="U14" s="53" t="s">
        <v>1</v>
      </c>
      <c r="V14" s="53" t="s">
        <v>1</v>
      </c>
      <c r="W14" s="53" t="s">
        <v>1</v>
      </c>
      <c r="X14" s="53" t="s">
        <v>1</v>
      </c>
      <c r="Y14" s="76">
        <v>2.94</v>
      </c>
      <c r="Z14" s="76">
        <v>-6.4335346568639998E-2</v>
      </c>
      <c r="AA14" s="76">
        <v>32.435594999999999</v>
      </c>
      <c r="AB14" s="76">
        <v>0.27889877970329402</v>
      </c>
      <c r="AC14" s="76">
        <v>32.435594999999999</v>
      </c>
      <c r="AD14" s="76">
        <v>0.27889877970329402</v>
      </c>
      <c r="AE14" s="76">
        <v>7.259639</v>
      </c>
      <c r="AF14" s="76">
        <v>-0.106159971358106</v>
      </c>
    </row>
    <row r="15" spans="1:32" x14ac:dyDescent="0.25">
      <c r="A15" s="56" t="s">
        <v>31</v>
      </c>
      <c r="B15" s="52">
        <v>12</v>
      </c>
      <c r="C15" s="53" t="s">
        <v>1</v>
      </c>
      <c r="D15" s="53" t="s">
        <v>1</v>
      </c>
      <c r="E15" s="53" t="s">
        <v>1</v>
      </c>
      <c r="F15" s="53" t="s">
        <v>1</v>
      </c>
      <c r="G15" s="76">
        <v>20</v>
      </c>
      <c r="H15" s="76">
        <v>-5.7707503185831399E-2</v>
      </c>
      <c r="I15" s="76">
        <v>30</v>
      </c>
      <c r="J15" s="76">
        <v>8.7088129640084194E-2</v>
      </c>
      <c r="K15" s="76">
        <v>40</v>
      </c>
      <c r="L15" s="76">
        <v>0.15337736074538899</v>
      </c>
      <c r="M15" s="53" t="s">
        <v>1</v>
      </c>
      <c r="N15" s="53" t="s">
        <v>1</v>
      </c>
      <c r="O15" s="53" t="s">
        <v>1</v>
      </c>
      <c r="P15" s="53" t="s">
        <v>1</v>
      </c>
      <c r="Q15" s="53" t="s">
        <v>1</v>
      </c>
      <c r="R15" s="53" t="s">
        <v>1</v>
      </c>
      <c r="S15" s="53" t="s">
        <v>1</v>
      </c>
      <c r="T15" s="53" t="s">
        <v>1</v>
      </c>
      <c r="U15" s="53" t="s">
        <v>1</v>
      </c>
      <c r="V15" s="53" t="s">
        <v>1</v>
      </c>
      <c r="W15" s="53" t="s">
        <v>1</v>
      </c>
      <c r="X15" s="53" t="s">
        <v>1</v>
      </c>
      <c r="Y15" s="76">
        <v>2.941068</v>
      </c>
      <c r="Z15" s="76">
        <v>-0.15251716515726199</v>
      </c>
      <c r="AA15" s="76">
        <v>32.435594999999999</v>
      </c>
      <c r="AB15" s="76">
        <v>0.162668026529348</v>
      </c>
      <c r="AC15" s="76">
        <v>32.435594999999999</v>
      </c>
      <c r="AD15" s="76">
        <v>0.162668026529348</v>
      </c>
      <c r="AE15" s="76">
        <v>2.941068</v>
      </c>
      <c r="AF15" s="76">
        <v>-0.15251716515726199</v>
      </c>
    </row>
    <row r="16" spans="1:32" x14ac:dyDescent="0.25">
      <c r="A16" s="56">
        <v>44.1</v>
      </c>
      <c r="B16" s="52">
        <v>13</v>
      </c>
      <c r="C16" s="53" t="s">
        <v>1</v>
      </c>
      <c r="D16" s="53" t="s">
        <v>1</v>
      </c>
      <c r="E16" s="53" t="s">
        <v>1</v>
      </c>
      <c r="F16" s="53" t="s">
        <v>1</v>
      </c>
      <c r="G16" s="76">
        <v>20</v>
      </c>
      <c r="H16" s="76">
        <v>-0.439393939393939</v>
      </c>
      <c r="I16" s="76">
        <v>30</v>
      </c>
      <c r="J16" s="76">
        <v>0.15151515151515099</v>
      </c>
      <c r="K16" s="76">
        <v>40</v>
      </c>
      <c r="L16" s="76">
        <v>0.51515151515151503</v>
      </c>
      <c r="M16" s="76">
        <v>50</v>
      </c>
      <c r="N16" s="76">
        <v>0.33333333333333298</v>
      </c>
      <c r="O16" s="53" t="s">
        <v>1</v>
      </c>
      <c r="P16" s="53" t="s">
        <v>1</v>
      </c>
      <c r="Q16" s="53" t="s">
        <v>1</v>
      </c>
      <c r="R16" s="53" t="s">
        <v>1</v>
      </c>
      <c r="S16" s="53" t="s">
        <v>1</v>
      </c>
      <c r="T16" s="53" t="s">
        <v>1</v>
      </c>
      <c r="U16" s="53" t="s">
        <v>1</v>
      </c>
      <c r="V16" s="53" t="s">
        <v>1</v>
      </c>
      <c r="W16" s="53" t="s">
        <v>1</v>
      </c>
      <c r="X16" s="53" t="s">
        <v>1</v>
      </c>
      <c r="Y16" s="76">
        <v>19.2</v>
      </c>
      <c r="Z16" s="76">
        <v>-0.39393939393939398</v>
      </c>
      <c r="AA16" s="76">
        <v>54</v>
      </c>
      <c r="AB16" s="76">
        <v>0.19696969696969699</v>
      </c>
      <c r="AC16" s="76">
        <v>40</v>
      </c>
      <c r="AD16" s="76">
        <v>0.51515151515151503</v>
      </c>
      <c r="AE16" s="76">
        <v>20</v>
      </c>
      <c r="AF16" s="76">
        <v>-0.439393939393939</v>
      </c>
    </row>
    <row r="17" spans="1:32" x14ac:dyDescent="0.25">
      <c r="A17" s="56">
        <v>47.1</v>
      </c>
      <c r="B17" s="52">
        <v>14</v>
      </c>
      <c r="C17" s="76">
        <v>0</v>
      </c>
      <c r="D17" s="76">
        <v>-0.59070512820512799</v>
      </c>
      <c r="E17" s="76">
        <v>10</v>
      </c>
      <c r="F17" s="76">
        <v>-0.167628205128205</v>
      </c>
      <c r="G17" s="76">
        <v>20</v>
      </c>
      <c r="H17" s="76">
        <v>0.10160256410256401</v>
      </c>
      <c r="I17" s="76">
        <v>30</v>
      </c>
      <c r="J17" s="76">
        <v>0.40929487179487201</v>
      </c>
      <c r="K17" s="53" t="s">
        <v>1</v>
      </c>
      <c r="L17" s="53" t="s">
        <v>1</v>
      </c>
      <c r="M17" s="53" t="s">
        <v>1</v>
      </c>
      <c r="N17" s="53" t="s">
        <v>1</v>
      </c>
      <c r="O17" s="53" t="s">
        <v>1</v>
      </c>
      <c r="P17" s="53" t="s">
        <v>1</v>
      </c>
      <c r="Q17" s="53" t="s">
        <v>1</v>
      </c>
      <c r="R17" s="53" t="s">
        <v>1</v>
      </c>
      <c r="S17" s="53" t="s">
        <v>1</v>
      </c>
      <c r="T17" s="53" t="s">
        <v>1</v>
      </c>
      <c r="U17" s="53" t="s">
        <v>1</v>
      </c>
      <c r="V17" s="53" t="s">
        <v>1</v>
      </c>
      <c r="W17" s="53" t="s">
        <v>1</v>
      </c>
      <c r="X17" s="53" t="s">
        <v>1</v>
      </c>
      <c r="Y17" s="76">
        <v>0</v>
      </c>
      <c r="Z17" s="76">
        <v>-0.59070512820512799</v>
      </c>
      <c r="AA17" s="76">
        <v>30</v>
      </c>
      <c r="AB17" s="76">
        <v>0.40929487179487201</v>
      </c>
      <c r="AC17" s="76">
        <v>30</v>
      </c>
      <c r="AD17" s="76">
        <v>0.40929487179487201</v>
      </c>
      <c r="AE17" s="76">
        <v>0</v>
      </c>
      <c r="AF17" s="76">
        <v>-0.59070512820512799</v>
      </c>
    </row>
    <row r="18" spans="1:32" s="79" customFormat="1" x14ac:dyDescent="0.25">
      <c r="A18" s="58" t="s">
        <v>24</v>
      </c>
      <c r="B18" s="52">
        <v>15</v>
      </c>
      <c r="C18" s="53" t="s">
        <v>1</v>
      </c>
      <c r="D18" s="53" t="s">
        <v>1</v>
      </c>
      <c r="E18" s="53" t="s">
        <v>1</v>
      </c>
      <c r="F18" s="53" t="s">
        <v>1</v>
      </c>
      <c r="G18" s="53" t="s">
        <v>1</v>
      </c>
      <c r="H18" s="53" t="s">
        <v>1</v>
      </c>
      <c r="I18" s="60">
        <v>30</v>
      </c>
      <c r="J18" s="60">
        <v>-0.10982500000000001</v>
      </c>
      <c r="K18" s="60">
        <v>40</v>
      </c>
      <c r="L18" s="60">
        <v>0.13897499999999999</v>
      </c>
      <c r="M18" s="60">
        <v>50</v>
      </c>
      <c r="N18" s="60">
        <v>0.39757500000000001</v>
      </c>
      <c r="O18" s="60">
        <v>60</v>
      </c>
      <c r="P18" s="60">
        <v>0.13417499999999999</v>
      </c>
      <c r="Q18" s="60">
        <v>70</v>
      </c>
      <c r="R18" s="60">
        <v>-0.256025</v>
      </c>
      <c r="S18" s="53" t="s">
        <v>1</v>
      </c>
      <c r="T18" s="53" t="s">
        <v>1</v>
      </c>
      <c r="U18" s="53" t="s">
        <v>1</v>
      </c>
      <c r="V18" s="53" t="s">
        <v>1</v>
      </c>
      <c r="W18" s="53" t="s">
        <v>1</v>
      </c>
      <c r="X18" s="53" t="s">
        <v>1</v>
      </c>
      <c r="Y18" s="60">
        <v>27</v>
      </c>
      <c r="Z18" s="60">
        <v>-0.197625</v>
      </c>
      <c r="AA18" s="60">
        <v>76.900000000000006</v>
      </c>
      <c r="AB18" s="60">
        <v>-0.55362500000000003</v>
      </c>
      <c r="AC18" s="60">
        <v>51.8</v>
      </c>
      <c r="AD18" s="60">
        <v>0.44637500000000002</v>
      </c>
      <c r="AE18" s="60">
        <v>76.900000000000006</v>
      </c>
      <c r="AF18" s="60">
        <v>-0.55362500000000003</v>
      </c>
    </row>
    <row r="19" spans="1:32" s="79" customFormat="1" x14ac:dyDescent="0.25">
      <c r="A19" s="58" t="s">
        <v>25</v>
      </c>
      <c r="B19" s="52">
        <v>16</v>
      </c>
      <c r="C19" s="53" t="s">
        <v>1</v>
      </c>
      <c r="D19" s="53" t="s">
        <v>1</v>
      </c>
      <c r="E19" s="53" t="s">
        <v>1</v>
      </c>
      <c r="F19" s="53" t="s">
        <v>1</v>
      </c>
      <c r="G19" s="53" t="s">
        <v>1</v>
      </c>
      <c r="H19" s="53" t="s">
        <v>1</v>
      </c>
      <c r="I19" s="60">
        <v>30</v>
      </c>
      <c r="J19" s="60">
        <v>-0.25345000000000001</v>
      </c>
      <c r="K19" s="60">
        <v>40</v>
      </c>
      <c r="L19" s="60">
        <v>8.2949999999999996E-2</v>
      </c>
      <c r="M19" s="60">
        <v>50</v>
      </c>
      <c r="N19" s="60">
        <v>0.44655</v>
      </c>
      <c r="O19" s="60">
        <v>60</v>
      </c>
      <c r="P19" s="60">
        <v>0.21015</v>
      </c>
      <c r="Q19" s="60">
        <v>70</v>
      </c>
      <c r="R19" s="60">
        <v>-0.22605</v>
      </c>
      <c r="S19" s="53" t="s">
        <v>1</v>
      </c>
      <c r="T19" s="53" t="s">
        <v>1</v>
      </c>
      <c r="U19" s="53" t="s">
        <v>1</v>
      </c>
      <c r="V19" s="53" t="s">
        <v>1</v>
      </c>
      <c r="W19" s="53" t="s">
        <v>1</v>
      </c>
      <c r="X19" s="53" t="s">
        <v>1</v>
      </c>
      <c r="Y19" s="60">
        <v>25.8</v>
      </c>
      <c r="Z19" s="60">
        <v>-0.29885</v>
      </c>
      <c r="AA19" s="60">
        <v>76.7</v>
      </c>
      <c r="AB19" s="60">
        <v>-0.48065000000000002</v>
      </c>
      <c r="AC19" s="60">
        <v>51.9</v>
      </c>
      <c r="AD19" s="60">
        <v>0.51934999999999998</v>
      </c>
      <c r="AE19" s="60">
        <v>76.7</v>
      </c>
      <c r="AF19" s="60">
        <v>-0.48065000000000002</v>
      </c>
    </row>
    <row r="20" spans="1:32" x14ac:dyDescent="0.25">
      <c r="A20" s="56">
        <v>1</v>
      </c>
      <c r="B20" s="52">
        <v>17</v>
      </c>
      <c r="C20" s="76">
        <v>0</v>
      </c>
      <c r="D20" s="76">
        <v>-5.6122448979591304E-3</v>
      </c>
      <c r="E20" s="76">
        <v>10</v>
      </c>
      <c r="F20" s="76">
        <v>0.41020408163265298</v>
      </c>
      <c r="G20" s="76">
        <v>20</v>
      </c>
      <c r="H20" s="76">
        <v>0.54795918367346896</v>
      </c>
      <c r="I20" s="60">
        <v>30</v>
      </c>
      <c r="J20" s="60">
        <v>0.295408163265306</v>
      </c>
      <c r="K20" s="60">
        <v>40</v>
      </c>
      <c r="L20" s="60">
        <v>-0.19183673469387699</v>
      </c>
      <c r="M20" s="60">
        <v>50</v>
      </c>
      <c r="N20" s="60">
        <v>-0.43418367346938802</v>
      </c>
      <c r="O20" s="60">
        <v>60</v>
      </c>
      <c r="P20" s="60">
        <v>-0.416326530612245</v>
      </c>
      <c r="Q20" s="60">
        <v>70</v>
      </c>
      <c r="R20" s="60">
        <v>-0.31173469387755098</v>
      </c>
      <c r="S20" s="53" t="s">
        <v>1</v>
      </c>
      <c r="T20" s="53" t="s">
        <v>1</v>
      </c>
      <c r="U20" s="53" t="s">
        <v>1</v>
      </c>
      <c r="V20" s="53" t="s">
        <v>1</v>
      </c>
      <c r="W20" s="53" t="s">
        <v>1</v>
      </c>
      <c r="X20" s="53" t="s">
        <v>1</v>
      </c>
      <c r="Y20" s="76">
        <v>0</v>
      </c>
      <c r="Z20" s="60">
        <v>-5.6122448979591304E-3</v>
      </c>
      <c r="AA20" s="60">
        <v>70</v>
      </c>
      <c r="AB20" s="60">
        <v>-0.31173469387755098</v>
      </c>
      <c r="AC20" s="76">
        <v>18.5</v>
      </c>
      <c r="AD20" s="76">
        <v>0.553061224489796</v>
      </c>
      <c r="AE20" s="76">
        <v>53.5</v>
      </c>
      <c r="AF20" s="76">
        <v>-0.446938775510204</v>
      </c>
    </row>
    <row r="21" spans="1:32" x14ac:dyDescent="0.25">
      <c r="A21" s="56">
        <v>3.1</v>
      </c>
      <c r="B21" s="52">
        <v>18</v>
      </c>
      <c r="C21" s="76">
        <v>0</v>
      </c>
      <c r="D21" s="76">
        <v>-0.39003558718861198</v>
      </c>
      <c r="E21" s="76">
        <v>10</v>
      </c>
      <c r="F21" s="76">
        <v>-0.375800711743772</v>
      </c>
      <c r="G21" s="76">
        <v>20</v>
      </c>
      <c r="H21" s="76">
        <v>-0.119572953736655</v>
      </c>
      <c r="I21" s="60">
        <v>30</v>
      </c>
      <c r="J21" s="60">
        <v>0.275444839857651</v>
      </c>
      <c r="K21" s="60">
        <v>40</v>
      </c>
      <c r="L21" s="60">
        <v>0.60996441281138802</v>
      </c>
      <c r="M21" s="53" t="s">
        <v>1</v>
      </c>
      <c r="N21" s="53" t="s">
        <v>1</v>
      </c>
      <c r="O21" s="53" t="s">
        <v>1</v>
      </c>
      <c r="P21" s="53" t="s">
        <v>1</v>
      </c>
      <c r="Q21" s="53" t="s">
        <v>1</v>
      </c>
      <c r="R21" s="53" t="s">
        <v>1</v>
      </c>
      <c r="S21" s="53" t="s">
        <v>1</v>
      </c>
      <c r="T21" s="53" t="s">
        <v>1</v>
      </c>
      <c r="U21" s="53" t="s">
        <v>1</v>
      </c>
      <c r="V21" s="53" t="s">
        <v>1</v>
      </c>
      <c r="W21" s="53" t="s">
        <v>1</v>
      </c>
      <c r="X21" s="53" t="s">
        <v>1</v>
      </c>
      <c r="Y21" s="76">
        <v>0</v>
      </c>
      <c r="Z21" s="76">
        <v>-0.39003558718861198</v>
      </c>
      <c r="AA21" s="60">
        <v>40</v>
      </c>
      <c r="AB21" s="60">
        <v>0.60996441281138802</v>
      </c>
      <c r="AC21" s="60">
        <v>40</v>
      </c>
      <c r="AD21" s="60">
        <v>0.60996441281138802</v>
      </c>
      <c r="AE21" s="76">
        <v>0</v>
      </c>
      <c r="AF21" s="76">
        <v>-0.39003558718861198</v>
      </c>
    </row>
    <row r="22" spans="1:32" x14ac:dyDescent="0.25">
      <c r="A22" s="56">
        <v>3.2</v>
      </c>
      <c r="B22" s="52">
        <v>19</v>
      </c>
      <c r="C22" s="76">
        <v>0</v>
      </c>
      <c r="D22" s="76">
        <v>-0.442352941176471</v>
      </c>
      <c r="E22" s="76">
        <v>10</v>
      </c>
      <c r="F22" s="76">
        <v>-0.29647058823529399</v>
      </c>
      <c r="G22" s="76">
        <v>20</v>
      </c>
      <c r="H22" s="76">
        <v>-5.8823529411764698E-2</v>
      </c>
      <c r="I22" s="60">
        <v>30</v>
      </c>
      <c r="J22" s="60">
        <v>0.24</v>
      </c>
      <c r="K22" s="60">
        <v>40</v>
      </c>
      <c r="L22" s="60">
        <v>0.55764705882352905</v>
      </c>
      <c r="M22" s="53" t="s">
        <v>1</v>
      </c>
      <c r="N22" s="53" t="s">
        <v>1</v>
      </c>
      <c r="O22" s="53" t="s">
        <v>1</v>
      </c>
      <c r="P22" s="53" t="s">
        <v>1</v>
      </c>
      <c r="Q22" s="53" t="s">
        <v>1</v>
      </c>
      <c r="R22" s="53" t="s">
        <v>1</v>
      </c>
      <c r="S22" s="53" t="s">
        <v>1</v>
      </c>
      <c r="T22" s="53" t="s">
        <v>1</v>
      </c>
      <c r="U22" s="53" t="s">
        <v>1</v>
      </c>
      <c r="V22" s="53" t="s">
        <v>1</v>
      </c>
      <c r="W22" s="53" t="s">
        <v>1</v>
      </c>
      <c r="X22" s="53" t="s">
        <v>1</v>
      </c>
      <c r="Y22" s="76">
        <v>0</v>
      </c>
      <c r="Z22" s="76">
        <v>-0.442352941176471</v>
      </c>
      <c r="AA22" s="60">
        <v>40</v>
      </c>
      <c r="AB22" s="60">
        <v>0.55764705882352905</v>
      </c>
      <c r="AC22" s="60">
        <v>40</v>
      </c>
      <c r="AD22" s="60">
        <v>0.55764705882352905</v>
      </c>
      <c r="AE22" s="76">
        <v>0</v>
      </c>
      <c r="AF22" s="76">
        <v>-0.442352941176471</v>
      </c>
    </row>
    <row r="23" spans="1:32" x14ac:dyDescent="0.25">
      <c r="A23" s="56">
        <v>4</v>
      </c>
      <c r="B23" s="52">
        <v>20</v>
      </c>
      <c r="C23" s="53" t="s">
        <v>1</v>
      </c>
      <c r="D23" s="53" t="s">
        <v>1</v>
      </c>
      <c r="E23" s="53" t="s">
        <v>1</v>
      </c>
      <c r="F23" s="53" t="s">
        <v>1</v>
      </c>
      <c r="G23" s="76">
        <v>20</v>
      </c>
      <c r="H23" s="76">
        <v>-0.35310734463276799</v>
      </c>
      <c r="I23" s="60">
        <v>30</v>
      </c>
      <c r="J23" s="60">
        <v>-0.115819209039548</v>
      </c>
      <c r="K23" s="60">
        <v>40</v>
      </c>
      <c r="L23" s="60">
        <v>0.121468926553672</v>
      </c>
      <c r="M23" s="60">
        <v>50</v>
      </c>
      <c r="N23" s="60">
        <v>0.35875706214689301</v>
      </c>
      <c r="O23" s="53" t="s">
        <v>1</v>
      </c>
      <c r="P23" s="53" t="s">
        <v>1</v>
      </c>
      <c r="Q23" s="53" t="s">
        <v>1</v>
      </c>
      <c r="R23" s="53" t="s">
        <v>1</v>
      </c>
      <c r="S23" s="53" t="s">
        <v>1</v>
      </c>
      <c r="T23" s="53" t="s">
        <v>1</v>
      </c>
      <c r="U23" s="53" t="s">
        <v>1</v>
      </c>
      <c r="V23" s="53" t="s">
        <v>1</v>
      </c>
      <c r="W23" s="53" t="s">
        <v>1</v>
      </c>
      <c r="X23" s="53" t="s">
        <v>1</v>
      </c>
      <c r="Y23" s="76">
        <v>13.6</v>
      </c>
      <c r="Z23" s="76">
        <v>-0.50564971751412402</v>
      </c>
      <c r="AA23" s="76">
        <v>55.8</v>
      </c>
      <c r="AB23" s="76">
        <v>0.49435028248587598</v>
      </c>
      <c r="AC23" s="76">
        <v>55.8</v>
      </c>
      <c r="AD23" s="76">
        <v>0.49435028248587598</v>
      </c>
      <c r="AE23" s="76">
        <v>13.6</v>
      </c>
      <c r="AF23" s="76">
        <v>-0.50564971751412402</v>
      </c>
    </row>
    <row r="24" spans="1:32" x14ac:dyDescent="0.25">
      <c r="A24" s="56">
        <v>5</v>
      </c>
      <c r="B24" s="52">
        <v>21</v>
      </c>
      <c r="C24" s="53" t="s">
        <v>1</v>
      </c>
      <c r="D24" s="53" t="s">
        <v>1</v>
      </c>
      <c r="E24" s="53" t="s">
        <v>1</v>
      </c>
      <c r="F24" s="53" t="s">
        <v>1</v>
      </c>
      <c r="G24" s="53" t="s">
        <v>1</v>
      </c>
      <c r="H24" s="53" t="s">
        <v>1</v>
      </c>
      <c r="I24" s="60">
        <v>30</v>
      </c>
      <c r="J24" s="60">
        <v>-0.37645161290322599</v>
      </c>
      <c r="K24" s="60">
        <v>40</v>
      </c>
      <c r="L24" s="60">
        <v>-0.26354838709677397</v>
      </c>
      <c r="M24" s="60">
        <v>50</v>
      </c>
      <c r="N24" s="60">
        <v>-0.15064516129032299</v>
      </c>
      <c r="O24" s="60">
        <v>60</v>
      </c>
      <c r="P24" s="60">
        <v>-3.4516129032258099E-2</v>
      </c>
      <c r="Q24" s="60">
        <v>70</v>
      </c>
      <c r="R24" s="60">
        <v>7.8387096774193504E-2</v>
      </c>
      <c r="S24" s="76">
        <v>80</v>
      </c>
      <c r="T24" s="76">
        <v>0.19451612903225801</v>
      </c>
      <c r="U24" s="76">
        <v>90</v>
      </c>
      <c r="V24" s="76">
        <v>0.31064516129032299</v>
      </c>
      <c r="W24" s="76">
        <v>100</v>
      </c>
      <c r="X24" s="76">
        <v>0.204193548387097</v>
      </c>
      <c r="Y24" s="76">
        <v>25</v>
      </c>
      <c r="Z24" s="76">
        <v>-0.48129032258064502</v>
      </c>
      <c r="AA24" s="76">
        <v>100</v>
      </c>
      <c r="AB24" s="76">
        <v>0.204193548387097</v>
      </c>
      <c r="AC24" s="76">
        <v>90</v>
      </c>
      <c r="AD24" s="76">
        <v>0.31064516129032299</v>
      </c>
      <c r="AE24" s="76">
        <v>25</v>
      </c>
      <c r="AF24" s="76">
        <v>-0.48129032258064502</v>
      </c>
    </row>
    <row r="25" spans="1:32" x14ac:dyDescent="0.25">
      <c r="A25" s="56">
        <v>6</v>
      </c>
      <c r="B25" s="52">
        <v>22</v>
      </c>
      <c r="C25" s="53" t="s">
        <v>1</v>
      </c>
      <c r="D25" s="53" t="s">
        <v>1</v>
      </c>
      <c r="E25" s="53" t="s">
        <v>1</v>
      </c>
      <c r="F25" s="53" t="s">
        <v>1</v>
      </c>
      <c r="G25" s="76">
        <v>20</v>
      </c>
      <c r="H25" s="76">
        <v>-0.11063218390804599</v>
      </c>
      <c r="I25" s="60">
        <v>30</v>
      </c>
      <c r="J25" s="60">
        <v>6.4655172413793094E-2</v>
      </c>
      <c r="K25" s="60">
        <v>40</v>
      </c>
      <c r="L25" s="60">
        <v>0.211206896551724</v>
      </c>
      <c r="M25" s="60">
        <v>50</v>
      </c>
      <c r="N25" s="60">
        <v>0.29166666666666702</v>
      </c>
      <c r="O25" s="60">
        <v>60</v>
      </c>
      <c r="P25" s="60">
        <v>0.27442528735632199</v>
      </c>
      <c r="Q25" s="60">
        <v>70</v>
      </c>
      <c r="R25" s="60">
        <v>0.145114942528735</v>
      </c>
      <c r="S25" s="76">
        <v>80</v>
      </c>
      <c r="T25" s="76">
        <v>-8.4770114942528799E-2</v>
      </c>
      <c r="U25" s="76">
        <v>90</v>
      </c>
      <c r="V25" s="76">
        <v>-0.38074712643678199</v>
      </c>
      <c r="W25" s="76">
        <v>100</v>
      </c>
      <c r="X25" s="76">
        <v>-0.70545977011494299</v>
      </c>
      <c r="Y25" s="76">
        <v>20</v>
      </c>
      <c r="Z25" s="76">
        <v>-0.11063218390804599</v>
      </c>
      <c r="AA25" s="76">
        <v>100</v>
      </c>
      <c r="AB25" s="76">
        <v>-0.70545977011494299</v>
      </c>
      <c r="AC25" s="76">
        <v>53.5</v>
      </c>
      <c r="AD25" s="76">
        <v>0.29454022988505701</v>
      </c>
      <c r="AE25" s="76">
        <v>100</v>
      </c>
      <c r="AF25" s="76">
        <v>-0.70545977011494299</v>
      </c>
    </row>
    <row r="26" spans="1:32" x14ac:dyDescent="0.25">
      <c r="A26" s="56">
        <v>7</v>
      </c>
      <c r="B26" s="52">
        <v>23</v>
      </c>
      <c r="C26" s="53" t="s">
        <v>1</v>
      </c>
      <c r="D26" s="53" t="s">
        <v>1</v>
      </c>
      <c r="E26" s="53" t="s">
        <v>1</v>
      </c>
      <c r="F26" s="53" t="s">
        <v>1</v>
      </c>
      <c r="G26" s="76">
        <v>20</v>
      </c>
      <c r="H26" s="76">
        <v>-0.36545138888888901</v>
      </c>
      <c r="I26" s="60">
        <v>30</v>
      </c>
      <c r="J26" s="60">
        <v>-0.133680555555556</v>
      </c>
      <c r="K26" s="60">
        <v>40</v>
      </c>
      <c r="L26" s="60">
        <v>0.62934027777777801</v>
      </c>
      <c r="M26" s="60">
        <v>50</v>
      </c>
      <c r="N26" s="60">
        <v>0.18402777777777801</v>
      </c>
      <c r="O26" s="53" t="s">
        <v>1</v>
      </c>
      <c r="P26" s="53" t="s">
        <v>1</v>
      </c>
      <c r="Q26" s="53" t="s">
        <v>1</v>
      </c>
      <c r="R26" s="53" t="s">
        <v>1</v>
      </c>
      <c r="S26" s="53" t="s">
        <v>1</v>
      </c>
      <c r="T26" s="53" t="s">
        <v>1</v>
      </c>
      <c r="U26" s="53" t="s">
        <v>1</v>
      </c>
      <c r="V26" s="53" t="s">
        <v>1</v>
      </c>
      <c r="W26" s="53" t="s">
        <v>1</v>
      </c>
      <c r="X26" s="53" t="s">
        <v>1</v>
      </c>
      <c r="Y26" s="76">
        <v>17</v>
      </c>
      <c r="Z26" s="76">
        <v>-0.37065972222222199</v>
      </c>
      <c r="AA26" s="76">
        <v>56</v>
      </c>
      <c r="AB26" s="76">
        <v>5.6423611111111098E-2</v>
      </c>
      <c r="AC26" s="60">
        <v>40</v>
      </c>
      <c r="AD26" s="60">
        <v>0.62934027777777801</v>
      </c>
      <c r="AE26" s="76">
        <v>17</v>
      </c>
      <c r="AF26" s="76">
        <v>-0.37065972222222199</v>
      </c>
    </row>
    <row r="27" spans="1:32" x14ac:dyDescent="0.25">
      <c r="A27" s="56">
        <v>8</v>
      </c>
      <c r="B27" s="52">
        <v>24</v>
      </c>
      <c r="C27" s="53" t="s">
        <v>1</v>
      </c>
      <c r="D27" s="53" t="s">
        <v>1</v>
      </c>
      <c r="E27" s="53" t="s">
        <v>1</v>
      </c>
      <c r="F27" s="53" t="s">
        <v>1</v>
      </c>
      <c r="G27" s="76">
        <v>20</v>
      </c>
      <c r="H27" s="76">
        <v>-0.166369047619048</v>
      </c>
      <c r="I27" s="60">
        <v>30</v>
      </c>
      <c r="J27" s="60">
        <v>0.18363095238095201</v>
      </c>
      <c r="K27" s="60">
        <v>40</v>
      </c>
      <c r="L27" s="60">
        <v>0.362202380952381</v>
      </c>
      <c r="M27" s="60">
        <v>50</v>
      </c>
      <c r="N27" s="60">
        <v>0.25505952380952401</v>
      </c>
      <c r="O27" s="60">
        <v>60</v>
      </c>
      <c r="P27" s="60">
        <v>-2.82738095238095E-2</v>
      </c>
      <c r="Q27" s="60">
        <v>70</v>
      </c>
      <c r="R27" s="60">
        <v>-0.33541666666666697</v>
      </c>
      <c r="S27" s="76">
        <v>80</v>
      </c>
      <c r="T27" s="76">
        <v>-0.63541666666666696</v>
      </c>
      <c r="U27" s="53" t="s">
        <v>1</v>
      </c>
      <c r="V27" s="53" t="s">
        <v>1</v>
      </c>
      <c r="W27" s="53" t="s">
        <v>1</v>
      </c>
      <c r="X27" s="53" t="s">
        <v>1</v>
      </c>
      <c r="Y27" s="76">
        <v>20</v>
      </c>
      <c r="Z27" s="76">
        <v>-0.166369047619048</v>
      </c>
      <c r="AA27" s="76">
        <v>80</v>
      </c>
      <c r="AB27" s="76">
        <v>-0.63541666666666696</v>
      </c>
      <c r="AC27" s="60">
        <v>41</v>
      </c>
      <c r="AD27" s="60">
        <v>0.36458333333333298</v>
      </c>
      <c r="AE27" s="76">
        <v>80</v>
      </c>
      <c r="AF27" s="76">
        <v>-0.63541666666666696</v>
      </c>
    </row>
    <row r="28" spans="1:32" x14ac:dyDescent="0.25">
      <c r="A28" s="56">
        <v>9</v>
      </c>
      <c r="B28" s="52">
        <v>25</v>
      </c>
      <c r="C28" s="76">
        <v>0</v>
      </c>
      <c r="D28" s="76">
        <v>0.12678846577151701</v>
      </c>
      <c r="E28" s="76">
        <v>10</v>
      </c>
      <c r="F28" s="76">
        <v>-4.9966982170372001E-2</v>
      </c>
      <c r="G28" s="76">
        <v>20</v>
      </c>
      <c r="H28" s="76">
        <v>-0.14439797490644901</v>
      </c>
      <c r="I28" s="60">
        <v>30</v>
      </c>
      <c r="J28" s="60">
        <v>-7.6601364736958E-2</v>
      </c>
      <c r="K28" s="60">
        <v>40</v>
      </c>
      <c r="L28" s="60">
        <v>0.14131631080783599</v>
      </c>
      <c r="M28" s="60">
        <v>50</v>
      </c>
      <c r="N28" s="60">
        <v>0.34228483381025798</v>
      </c>
      <c r="O28" s="60">
        <v>60</v>
      </c>
      <c r="P28" s="60">
        <v>0.33502091129209799</v>
      </c>
      <c r="Q28" s="60">
        <v>70</v>
      </c>
      <c r="R28" s="60">
        <v>3.4778780541492402E-2</v>
      </c>
      <c r="S28" s="76">
        <v>80</v>
      </c>
      <c r="T28" s="76">
        <v>-0.46158925819942798</v>
      </c>
      <c r="U28" s="53" t="s">
        <v>1</v>
      </c>
      <c r="V28" s="53" t="s">
        <v>1</v>
      </c>
      <c r="W28" s="53" t="s">
        <v>1</v>
      </c>
      <c r="X28" s="53" t="s">
        <v>1</v>
      </c>
      <c r="Y28" s="76">
        <v>0</v>
      </c>
      <c r="Z28" s="76">
        <v>0.12678846577151701</v>
      </c>
      <c r="AA28" s="76">
        <v>83</v>
      </c>
      <c r="AB28" s="76">
        <v>-0.62381686110499701</v>
      </c>
      <c r="AC28" s="60">
        <v>55.1</v>
      </c>
      <c r="AD28" s="60">
        <v>0.37618313889500299</v>
      </c>
      <c r="AE28" s="76">
        <v>83</v>
      </c>
      <c r="AF28" s="76">
        <v>-0.62381686110499701</v>
      </c>
    </row>
    <row r="29" spans="1:32" x14ac:dyDescent="0.25">
      <c r="A29" s="56">
        <v>11</v>
      </c>
      <c r="B29" s="52">
        <v>26</v>
      </c>
      <c r="C29" s="76">
        <v>0</v>
      </c>
      <c r="D29" s="76">
        <v>-9.6643518518518504E-2</v>
      </c>
      <c r="E29" s="76">
        <v>10</v>
      </c>
      <c r="F29" s="76">
        <v>1.44675925925926E-2</v>
      </c>
      <c r="G29" s="76">
        <v>20</v>
      </c>
      <c r="H29" s="76">
        <v>0.405671296296296</v>
      </c>
      <c r="I29" s="60">
        <v>30</v>
      </c>
      <c r="J29" s="60">
        <v>0.37094907407407401</v>
      </c>
      <c r="K29" s="60">
        <v>40</v>
      </c>
      <c r="L29" s="60">
        <v>-0.23090277777777801</v>
      </c>
      <c r="M29" s="60">
        <v>50</v>
      </c>
      <c r="N29" s="60">
        <v>-0.47395833333333298</v>
      </c>
      <c r="O29" s="53" t="s">
        <v>1</v>
      </c>
      <c r="P29" s="53" t="s">
        <v>1</v>
      </c>
      <c r="Q29" s="53" t="s">
        <v>1</v>
      </c>
      <c r="R29" s="53" t="s">
        <v>1</v>
      </c>
      <c r="S29" s="53" t="s">
        <v>1</v>
      </c>
      <c r="T29" s="53" t="s">
        <v>1</v>
      </c>
      <c r="U29" s="53" t="s">
        <v>1</v>
      </c>
      <c r="V29" s="53" t="s">
        <v>1</v>
      </c>
      <c r="W29" s="53" t="s">
        <v>1</v>
      </c>
      <c r="X29" s="53" t="s">
        <v>1</v>
      </c>
      <c r="Y29" s="76">
        <v>0</v>
      </c>
      <c r="Z29" s="76">
        <v>-9.6643518518518504E-2</v>
      </c>
      <c r="AA29" s="76">
        <v>52</v>
      </c>
      <c r="AB29" s="76">
        <v>-0.49479166666666702</v>
      </c>
      <c r="AC29" s="60">
        <v>24.6</v>
      </c>
      <c r="AD29" s="60">
        <v>0.50520833333333304</v>
      </c>
      <c r="AE29" s="76">
        <v>52</v>
      </c>
      <c r="AF29" s="76">
        <v>-0.49479166666666702</v>
      </c>
    </row>
    <row r="30" spans="1:32" x14ac:dyDescent="0.25">
      <c r="A30" s="56">
        <v>13</v>
      </c>
      <c r="B30" s="52">
        <v>27</v>
      </c>
      <c r="C30" s="76">
        <v>0</v>
      </c>
      <c r="D30" s="76">
        <v>-0.61297128705906601</v>
      </c>
      <c r="E30" s="76">
        <v>10</v>
      </c>
      <c r="F30" s="76">
        <v>-0.44041831020811401</v>
      </c>
      <c r="G30" s="76">
        <v>20</v>
      </c>
      <c r="H30" s="76">
        <v>-0.28401064124622599</v>
      </c>
      <c r="I30" s="60">
        <v>30</v>
      </c>
      <c r="J30" s="60">
        <v>-0.14576644346276399</v>
      </c>
      <c r="K30" s="60">
        <v>40</v>
      </c>
      <c r="L30" s="60">
        <v>-2.6694798633589801E-2</v>
      </c>
      <c r="M30" s="60">
        <v>50</v>
      </c>
      <c r="N30" s="60">
        <v>8.4304192251052096E-2</v>
      </c>
      <c r="O30" s="60">
        <v>60</v>
      </c>
      <c r="P30" s="60">
        <v>0.15998532255470299</v>
      </c>
      <c r="Q30" s="60">
        <v>70</v>
      </c>
      <c r="R30" s="60">
        <v>0.235666452595993</v>
      </c>
      <c r="S30" s="76">
        <v>80</v>
      </c>
      <c r="T30" s="76">
        <v>0.296211356786442</v>
      </c>
      <c r="U30" s="76">
        <v>90</v>
      </c>
      <c r="V30" s="76">
        <v>0.34666544348063499</v>
      </c>
      <c r="W30" s="76">
        <v>100</v>
      </c>
      <c r="X30" s="76">
        <v>0.38702871294093399</v>
      </c>
      <c r="Y30" s="76">
        <v>0</v>
      </c>
      <c r="Z30" s="76">
        <v>-0.61297128705906601</v>
      </c>
      <c r="AA30" s="76">
        <v>100</v>
      </c>
      <c r="AB30" s="76">
        <v>0.38702871294093399</v>
      </c>
      <c r="AC30" s="76">
        <v>100</v>
      </c>
      <c r="AD30" s="76">
        <v>0.38702871294093399</v>
      </c>
      <c r="AE30" s="76">
        <v>0</v>
      </c>
      <c r="AF30" s="76">
        <v>-0.61297128705906601</v>
      </c>
    </row>
    <row r="31" spans="1:32" x14ac:dyDescent="0.25">
      <c r="A31" s="56">
        <v>14</v>
      </c>
      <c r="B31" s="52">
        <v>28</v>
      </c>
      <c r="C31" s="76">
        <v>0</v>
      </c>
      <c r="D31" s="76">
        <v>-0.40802568218298602</v>
      </c>
      <c r="E31" s="76">
        <v>10</v>
      </c>
      <c r="F31" s="76">
        <v>-5.5216693418940699E-2</v>
      </c>
      <c r="G31" s="76">
        <v>20</v>
      </c>
      <c r="H31" s="76">
        <v>0.26163723916532899</v>
      </c>
      <c r="I31" s="60">
        <v>30</v>
      </c>
      <c r="J31" s="60">
        <v>0.28860353130015998</v>
      </c>
      <c r="K31" s="60">
        <v>40</v>
      </c>
      <c r="L31" s="60">
        <v>-0.43948635634028899</v>
      </c>
      <c r="M31" s="60">
        <v>50</v>
      </c>
      <c r="N31" s="60">
        <v>-0.208025682182986</v>
      </c>
      <c r="O31" s="53" t="s">
        <v>1</v>
      </c>
      <c r="P31" s="53" t="s">
        <v>1</v>
      </c>
      <c r="Q31" s="53" t="s">
        <v>1</v>
      </c>
      <c r="R31" s="53" t="s">
        <v>1</v>
      </c>
      <c r="S31" s="53" t="s">
        <v>1</v>
      </c>
      <c r="T31" s="53" t="s">
        <v>1</v>
      </c>
      <c r="U31" s="53" t="s">
        <v>1</v>
      </c>
      <c r="V31" s="53" t="s">
        <v>1</v>
      </c>
      <c r="W31" s="53" t="s">
        <v>1</v>
      </c>
      <c r="X31" s="53" t="s">
        <v>1</v>
      </c>
      <c r="Y31" s="76">
        <v>0</v>
      </c>
      <c r="Z31" s="76">
        <v>-0.40802568218298602</v>
      </c>
      <c r="AA31" s="60">
        <v>57</v>
      </c>
      <c r="AB31" s="76">
        <v>0.56051364365971101</v>
      </c>
      <c r="AC31" s="60">
        <v>57</v>
      </c>
      <c r="AD31" s="76">
        <v>0.56051364365971101</v>
      </c>
      <c r="AE31" s="60">
        <v>40</v>
      </c>
      <c r="AF31" s="60">
        <v>-0.43948635634028899</v>
      </c>
    </row>
    <row r="32" spans="1:32" x14ac:dyDescent="0.25">
      <c r="A32" s="56">
        <v>15.1</v>
      </c>
      <c r="B32" s="52">
        <v>29</v>
      </c>
      <c r="C32" s="76">
        <v>0</v>
      </c>
      <c r="D32" s="76">
        <v>-0.74273504273504298</v>
      </c>
      <c r="E32" s="76">
        <v>10</v>
      </c>
      <c r="F32" s="76">
        <v>-0.38632478632478601</v>
      </c>
      <c r="G32" s="76">
        <v>20</v>
      </c>
      <c r="H32" s="76">
        <v>-8.6324786324786407E-2</v>
      </c>
      <c r="I32" s="60">
        <v>30</v>
      </c>
      <c r="J32" s="60">
        <v>0.103418803418803</v>
      </c>
      <c r="K32" s="60">
        <v>40</v>
      </c>
      <c r="L32" s="60">
        <v>0.18034188034188001</v>
      </c>
      <c r="M32" s="60">
        <v>50</v>
      </c>
      <c r="N32" s="60">
        <v>0.203418803418803</v>
      </c>
      <c r="O32" s="60">
        <v>60</v>
      </c>
      <c r="P32" s="60">
        <v>0.223931623931624</v>
      </c>
      <c r="Q32" s="60">
        <v>70</v>
      </c>
      <c r="R32" s="60">
        <v>0.24700854700854699</v>
      </c>
      <c r="S32" s="53" t="s">
        <v>1</v>
      </c>
      <c r="T32" s="53" t="s">
        <v>1</v>
      </c>
      <c r="U32" s="53" t="s">
        <v>1</v>
      </c>
      <c r="V32" s="53" t="s">
        <v>1</v>
      </c>
      <c r="W32" s="53" t="s">
        <v>1</v>
      </c>
      <c r="X32" s="53" t="s">
        <v>1</v>
      </c>
      <c r="Y32" s="76">
        <v>0</v>
      </c>
      <c r="Z32" s="76">
        <v>-0.74273504273504298</v>
      </c>
      <c r="AA32" s="60">
        <v>75</v>
      </c>
      <c r="AB32" s="76">
        <v>0.25726495726495702</v>
      </c>
      <c r="AC32" s="60">
        <v>75</v>
      </c>
      <c r="AD32" s="76">
        <v>0.25726495726495702</v>
      </c>
      <c r="AE32" s="76">
        <v>0</v>
      </c>
      <c r="AF32" s="76">
        <v>-0.74273504273504298</v>
      </c>
    </row>
    <row r="33" spans="1:32" x14ac:dyDescent="0.25">
      <c r="A33" s="56">
        <v>15.2</v>
      </c>
      <c r="B33" s="52">
        <v>30</v>
      </c>
      <c r="C33" s="76">
        <v>0</v>
      </c>
      <c r="D33" s="76">
        <v>-0.73383297644539602</v>
      </c>
      <c r="E33" s="76">
        <v>10</v>
      </c>
      <c r="F33" s="76">
        <v>-0.479014989293362</v>
      </c>
      <c r="G33" s="76">
        <v>20</v>
      </c>
      <c r="H33" s="76">
        <v>-0.21349036402569599</v>
      </c>
      <c r="I33" s="60">
        <v>30</v>
      </c>
      <c r="J33" s="60">
        <v>2.7837259100642201E-3</v>
      </c>
      <c r="K33" s="60">
        <v>40</v>
      </c>
      <c r="L33" s="60">
        <v>0.15695931477516101</v>
      </c>
      <c r="M33" s="60">
        <v>50</v>
      </c>
      <c r="N33" s="60">
        <v>0.23618843683083501</v>
      </c>
      <c r="O33" s="60">
        <v>60</v>
      </c>
      <c r="P33" s="60">
        <v>0.26188436830835099</v>
      </c>
      <c r="Q33" s="60">
        <v>70</v>
      </c>
      <c r="R33" s="60">
        <v>0.25546038543897198</v>
      </c>
      <c r="S33" s="53" t="s">
        <v>1</v>
      </c>
      <c r="T33" s="53" t="s">
        <v>1</v>
      </c>
      <c r="U33" s="53" t="s">
        <v>1</v>
      </c>
      <c r="V33" s="53" t="s">
        <v>1</v>
      </c>
      <c r="W33" s="53" t="s">
        <v>1</v>
      </c>
      <c r="X33" s="53" t="s">
        <v>1</v>
      </c>
      <c r="Y33" s="76">
        <v>0</v>
      </c>
      <c r="Z33" s="76">
        <v>-0.73383297644539602</v>
      </c>
      <c r="AA33" s="60">
        <v>75</v>
      </c>
      <c r="AB33" s="76">
        <v>0.24689507494646701</v>
      </c>
      <c r="AC33" s="60">
        <v>62</v>
      </c>
      <c r="AD33" s="76">
        <v>0.26616702355460398</v>
      </c>
      <c r="AE33" s="76">
        <v>0</v>
      </c>
      <c r="AF33" s="76">
        <v>-0.73383297644539602</v>
      </c>
    </row>
    <row r="34" spans="1:32" x14ac:dyDescent="0.25">
      <c r="A34" s="56">
        <v>15.3</v>
      </c>
      <c r="B34" s="52">
        <v>31</v>
      </c>
      <c r="C34" s="76">
        <v>0</v>
      </c>
      <c r="D34" s="76">
        <v>-0.75870967741935502</v>
      </c>
      <c r="E34" s="76">
        <v>10</v>
      </c>
      <c r="F34" s="76">
        <v>-0.30924731182795701</v>
      </c>
      <c r="G34" s="76">
        <v>20</v>
      </c>
      <c r="H34" s="76">
        <v>4.9892473118279497E-2</v>
      </c>
      <c r="I34" s="60">
        <v>30</v>
      </c>
      <c r="J34" s="60">
        <v>0.22408602150537599</v>
      </c>
      <c r="K34" s="60">
        <v>40</v>
      </c>
      <c r="L34" s="60">
        <v>0.228387096774193</v>
      </c>
      <c r="M34" s="60">
        <v>50</v>
      </c>
      <c r="N34" s="60">
        <v>0.15741935483871</v>
      </c>
      <c r="O34" s="60">
        <v>60</v>
      </c>
      <c r="P34" s="60">
        <v>9.2903225806451606E-2</v>
      </c>
      <c r="Q34" s="60">
        <v>70</v>
      </c>
      <c r="R34" s="60">
        <v>4.7741935483870998E-2</v>
      </c>
      <c r="S34" s="53" t="s">
        <v>1</v>
      </c>
      <c r="T34" s="53" t="s">
        <v>1</v>
      </c>
      <c r="U34" s="53" t="s">
        <v>1</v>
      </c>
      <c r="V34" s="53" t="s">
        <v>1</v>
      </c>
      <c r="W34" s="53" t="s">
        <v>1</v>
      </c>
      <c r="X34" s="53" t="s">
        <v>1</v>
      </c>
      <c r="Y34" s="76">
        <v>0</v>
      </c>
      <c r="Z34" s="76">
        <v>-0.75870967741935502</v>
      </c>
      <c r="AA34" s="60">
        <v>75</v>
      </c>
      <c r="AB34" s="76">
        <v>2.6236559139784899E-2</v>
      </c>
      <c r="AC34" s="60">
        <v>35</v>
      </c>
      <c r="AD34" s="76">
        <v>0.24129032258064501</v>
      </c>
      <c r="AE34" s="76">
        <v>0</v>
      </c>
      <c r="AF34" s="76">
        <v>-0.75870967741935502</v>
      </c>
    </row>
    <row r="35" spans="1:32" x14ac:dyDescent="0.25">
      <c r="A35" s="56">
        <v>16</v>
      </c>
      <c r="B35" s="52">
        <v>32</v>
      </c>
      <c r="C35" s="53" t="s">
        <v>1</v>
      </c>
      <c r="D35" s="53" t="s">
        <v>1</v>
      </c>
      <c r="E35" s="53" t="s">
        <v>1</v>
      </c>
      <c r="F35" s="53" t="s">
        <v>1</v>
      </c>
      <c r="G35" s="53" t="s">
        <v>1</v>
      </c>
      <c r="H35" s="53" t="s">
        <v>1</v>
      </c>
      <c r="I35" s="60">
        <v>30</v>
      </c>
      <c r="J35" s="60">
        <v>-0.14218009478672999</v>
      </c>
      <c r="K35" s="60">
        <v>40</v>
      </c>
      <c r="L35" s="60">
        <v>0.22748815165876801</v>
      </c>
      <c r="M35" s="60">
        <v>50</v>
      </c>
      <c r="N35" s="60">
        <v>0.208530805687204</v>
      </c>
      <c r="O35" s="53" t="s">
        <v>1</v>
      </c>
      <c r="P35" s="53" t="s">
        <v>1</v>
      </c>
      <c r="Q35" s="53" t="s">
        <v>1</v>
      </c>
      <c r="R35" s="53" t="s">
        <v>1</v>
      </c>
      <c r="S35" s="53" t="s">
        <v>1</v>
      </c>
      <c r="T35" s="53" t="s">
        <v>1</v>
      </c>
      <c r="U35" s="53" t="s">
        <v>1</v>
      </c>
      <c r="V35" s="53" t="s">
        <v>1</v>
      </c>
      <c r="W35" s="53" t="s">
        <v>1</v>
      </c>
      <c r="X35" s="53" t="s">
        <v>1</v>
      </c>
      <c r="Y35" s="76">
        <v>24.5</v>
      </c>
      <c r="Z35" s="76">
        <v>-0.75829383886255897</v>
      </c>
      <c r="AA35" s="60">
        <v>58.8</v>
      </c>
      <c r="AB35" s="76">
        <v>0.222748815165877</v>
      </c>
      <c r="AC35" s="60">
        <v>37.700000000000003</v>
      </c>
      <c r="AD35" s="76">
        <v>0.24170616113744101</v>
      </c>
      <c r="AE35" s="76">
        <v>24.5</v>
      </c>
      <c r="AF35" s="76">
        <v>-0.75829383886255897</v>
      </c>
    </row>
    <row r="36" spans="1:32" x14ac:dyDescent="0.25">
      <c r="A36" s="56">
        <v>17</v>
      </c>
      <c r="B36" s="52">
        <v>33</v>
      </c>
      <c r="C36" s="53" t="s">
        <v>1</v>
      </c>
      <c r="D36" s="53" t="s">
        <v>1</v>
      </c>
      <c r="E36" s="76">
        <v>10</v>
      </c>
      <c r="F36" s="76">
        <v>0.42295542295542299</v>
      </c>
      <c r="G36" s="76">
        <v>20</v>
      </c>
      <c r="H36" s="76">
        <v>0.216567216567217</v>
      </c>
      <c r="I36" s="60">
        <v>30</v>
      </c>
      <c r="J36" s="60">
        <v>-0.20849420849420799</v>
      </c>
      <c r="K36" s="60">
        <v>40</v>
      </c>
      <c r="L36" s="60">
        <v>-0.48859248859248899</v>
      </c>
      <c r="M36" s="53" t="s">
        <v>1</v>
      </c>
      <c r="N36" s="53" t="s">
        <v>1</v>
      </c>
      <c r="O36" s="53" t="s">
        <v>1</v>
      </c>
      <c r="P36" s="53" t="s">
        <v>1</v>
      </c>
      <c r="Q36" s="53" t="s">
        <v>1</v>
      </c>
      <c r="R36" s="53" t="s">
        <v>1</v>
      </c>
      <c r="S36" s="53" t="s">
        <v>1</v>
      </c>
      <c r="T36" s="53" t="s">
        <v>1</v>
      </c>
      <c r="U36" s="53" t="s">
        <v>1</v>
      </c>
      <c r="V36" s="53" t="s">
        <v>1</v>
      </c>
      <c r="W36" s="53" t="s">
        <v>1</v>
      </c>
      <c r="X36" s="53" t="s">
        <v>1</v>
      </c>
      <c r="Y36" s="76">
        <v>0.7</v>
      </c>
      <c r="Z36" s="76">
        <v>0.201825201825202</v>
      </c>
      <c r="AA36" s="60">
        <v>44.1</v>
      </c>
      <c r="AB36" s="76">
        <v>-0.57213057213057195</v>
      </c>
      <c r="AC36" s="60">
        <v>11.2</v>
      </c>
      <c r="AD36" s="76">
        <v>0.427869427869428</v>
      </c>
      <c r="AE36" s="60">
        <v>44.1</v>
      </c>
      <c r="AF36" s="76">
        <v>-0.57213057213057195</v>
      </c>
    </row>
    <row r="37" spans="1:32" x14ac:dyDescent="0.25">
      <c r="A37" s="56">
        <v>18</v>
      </c>
      <c r="B37" s="52">
        <v>34</v>
      </c>
      <c r="C37" s="53" t="s">
        <v>1</v>
      </c>
      <c r="D37" s="53" t="s">
        <v>1</v>
      </c>
      <c r="E37" s="76">
        <v>10</v>
      </c>
      <c r="F37" s="76">
        <v>0.36180555555555599</v>
      </c>
      <c r="G37" s="76">
        <v>20</v>
      </c>
      <c r="H37" s="76">
        <v>-8.4027777777777798E-2</v>
      </c>
      <c r="I37" s="60">
        <v>30</v>
      </c>
      <c r="J37" s="60">
        <v>-0.13819444444444401</v>
      </c>
      <c r="K37" s="53" t="s">
        <v>1</v>
      </c>
      <c r="L37" s="53" t="s">
        <v>1</v>
      </c>
      <c r="M37" s="53" t="s">
        <v>1</v>
      </c>
      <c r="N37" s="53" t="s">
        <v>1</v>
      </c>
      <c r="O37" s="53" t="s">
        <v>1</v>
      </c>
      <c r="P37" s="53" t="s">
        <v>1</v>
      </c>
      <c r="Q37" s="53" t="s">
        <v>1</v>
      </c>
      <c r="R37" s="53" t="s">
        <v>1</v>
      </c>
      <c r="S37" s="53" t="s">
        <v>1</v>
      </c>
      <c r="T37" s="53" t="s">
        <v>1</v>
      </c>
      <c r="U37" s="53" t="s">
        <v>1</v>
      </c>
      <c r="V37" s="53" t="s">
        <v>1</v>
      </c>
      <c r="W37" s="53" t="s">
        <v>1</v>
      </c>
      <c r="X37" s="53" t="s">
        <v>1</v>
      </c>
      <c r="Y37" s="76">
        <v>3.1</v>
      </c>
      <c r="Z37" s="76">
        <v>-0.49652777777777801</v>
      </c>
      <c r="AA37" s="60">
        <v>31</v>
      </c>
      <c r="AB37" s="76">
        <v>-0.14652777777777801</v>
      </c>
      <c r="AC37" s="60">
        <v>7.7</v>
      </c>
      <c r="AD37" s="76">
        <v>0.50347222222222199</v>
      </c>
      <c r="AE37" s="76">
        <v>3.1</v>
      </c>
      <c r="AF37" s="76">
        <v>-0.49652777777777801</v>
      </c>
    </row>
    <row r="39" spans="1:32" x14ac:dyDescent="0.25">
      <c r="A39" s="78" t="s">
        <v>32</v>
      </c>
      <c r="B39" s="78"/>
      <c r="C39" s="69">
        <f t="shared" ref="C39:AF39" si="0">AVERAGE(C4:C37)</f>
        <v>0</v>
      </c>
      <c r="D39" s="69">
        <f t="shared" si="0"/>
        <v>-0.38160667204178855</v>
      </c>
      <c r="E39" s="69">
        <f t="shared" si="0"/>
        <v>10</v>
      </c>
      <c r="F39" s="69">
        <f t="shared" si="0"/>
        <v>-0.10024371442595303</v>
      </c>
      <c r="G39" s="69">
        <f t="shared" si="0"/>
        <v>20</v>
      </c>
      <c r="H39" s="69">
        <f t="shared" si="0"/>
        <v>-7.805001362314247E-2</v>
      </c>
      <c r="I39" s="69">
        <f t="shared" si="0"/>
        <v>30</v>
      </c>
      <c r="J39" s="69">
        <f t="shared" si="0"/>
        <v>7.2709609913221215E-2</v>
      </c>
      <c r="K39" s="69">
        <f t="shared" si="0"/>
        <v>40</v>
      </c>
      <c r="L39" s="69">
        <f t="shared" si="0"/>
        <v>0.14965917218800737</v>
      </c>
      <c r="M39" s="69">
        <f t="shared" si="0"/>
        <v>50</v>
      </c>
      <c r="N39" s="69">
        <f t="shared" si="0"/>
        <v>0.14846859154009084</v>
      </c>
      <c r="O39" s="69">
        <f t="shared" si="0"/>
        <v>60</v>
      </c>
      <c r="P39" s="69">
        <f t="shared" si="0"/>
        <v>0.11845655797279452</v>
      </c>
      <c r="Q39" s="69">
        <f t="shared" si="0"/>
        <v>70</v>
      </c>
      <c r="R39" s="69">
        <f t="shared" si="0"/>
        <v>5.6496845835845297E-4</v>
      </c>
      <c r="S39" s="69">
        <f t="shared" si="0"/>
        <v>80</v>
      </c>
      <c r="T39" s="69">
        <f t="shared" si="0"/>
        <v>-4.5301309906041608E-2</v>
      </c>
      <c r="U39" s="69">
        <f t="shared" si="0"/>
        <v>90</v>
      </c>
      <c r="V39" s="69">
        <f t="shared" si="0"/>
        <v>1.6468383578685668E-2</v>
      </c>
      <c r="W39" s="69">
        <f t="shared" si="0"/>
        <v>100</v>
      </c>
      <c r="X39" s="69">
        <f t="shared" si="0"/>
        <v>-3.807916959563732E-2</v>
      </c>
      <c r="Y39" s="69">
        <f t="shared" si="0"/>
        <v>8.7444112912765046</v>
      </c>
      <c r="Z39" s="69">
        <f t="shared" si="0"/>
        <v>-0.29377926017678979</v>
      </c>
      <c r="AA39" s="69">
        <f t="shared" si="0"/>
        <v>60.764820529599973</v>
      </c>
      <c r="AB39" s="69">
        <f t="shared" si="0"/>
        <v>4.2734617987577543E-2</v>
      </c>
      <c r="AC39" s="69">
        <f t="shared" si="0"/>
        <v>44.58669134674922</v>
      </c>
      <c r="AD39" s="69">
        <f t="shared" si="0"/>
        <v>0.41606065690516636</v>
      </c>
      <c r="AE39" s="69">
        <f t="shared" si="0"/>
        <v>32.180100441364672</v>
      </c>
      <c r="AF39" s="69">
        <f t="shared" si="0"/>
        <v>-0.51543190036437525</v>
      </c>
    </row>
    <row r="41" spans="1:32" x14ac:dyDescent="0.25">
      <c r="A41" s="66"/>
    </row>
    <row r="42" spans="1:32" x14ac:dyDescent="0.25">
      <c r="A42" s="66"/>
      <c r="B42" s="67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AA42" s="69" t="s">
        <v>35</v>
      </c>
    </row>
    <row r="43" spans="1:32" x14ac:dyDescent="0.25">
      <c r="A43" s="66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AA43" s="69" t="s">
        <v>34</v>
      </c>
    </row>
    <row r="44" spans="1:32" x14ac:dyDescent="0.25">
      <c r="A44" s="66"/>
      <c r="B44" s="67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</row>
    <row r="45" spans="1:32" x14ac:dyDescent="0.25"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</row>
    <row r="46" spans="1:32" x14ac:dyDescent="0.25"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</row>
    <row r="47" spans="1:32" x14ac:dyDescent="0.25"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</row>
    <row r="48" spans="1:32" x14ac:dyDescent="0.25"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</row>
    <row r="49" spans="1:23" x14ac:dyDescent="0.25"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</row>
    <row r="50" spans="1:23" x14ac:dyDescent="0.25">
      <c r="A50" s="66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</row>
    <row r="51" spans="1:23" x14ac:dyDescent="0.25"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</row>
    <row r="52" spans="1:23" x14ac:dyDescent="0.25"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</row>
    <row r="53" spans="1:23" x14ac:dyDescent="0.25">
      <c r="B53" s="70" t="s">
        <v>9</v>
      </c>
      <c r="E53" s="68"/>
      <c r="F53" s="68"/>
      <c r="G53" s="70" t="s">
        <v>10</v>
      </c>
      <c r="I53" s="71"/>
      <c r="J53" s="71"/>
      <c r="K53" s="71"/>
      <c r="L53" s="70" t="s">
        <v>11</v>
      </c>
      <c r="M53" s="68"/>
      <c r="N53" s="68"/>
      <c r="O53" s="68"/>
      <c r="Q53" s="70" t="s">
        <v>7</v>
      </c>
      <c r="R53" s="71"/>
      <c r="S53" s="71"/>
      <c r="U53" s="68"/>
      <c r="V53" s="70" t="s">
        <v>8</v>
      </c>
      <c r="W53" s="68"/>
    </row>
    <row r="54" spans="1:23" x14ac:dyDescent="0.25">
      <c r="D54" s="70"/>
      <c r="E54" s="68"/>
      <c r="F54" s="68"/>
      <c r="G54" s="68"/>
      <c r="H54" s="70"/>
      <c r="I54" s="71"/>
      <c r="J54" s="71"/>
      <c r="K54" s="71"/>
      <c r="L54" s="70"/>
      <c r="M54" s="68"/>
      <c r="N54" s="68"/>
      <c r="O54" s="68"/>
      <c r="P54" s="70"/>
      <c r="Q54" s="71"/>
      <c r="R54" s="71"/>
      <c r="S54" s="71"/>
      <c r="T54" s="70"/>
      <c r="U54" s="68"/>
      <c r="V54" s="68"/>
      <c r="W54" s="68"/>
    </row>
    <row r="55" spans="1:23" x14ac:dyDescent="0.25">
      <c r="A55" s="68"/>
      <c r="B55" s="72"/>
      <c r="C55" s="68"/>
      <c r="D55" s="68"/>
      <c r="H55" s="68"/>
      <c r="I55" s="70"/>
      <c r="J55" s="68"/>
      <c r="N55" s="68"/>
      <c r="O55" s="68"/>
    </row>
    <row r="56" spans="1:23" x14ac:dyDescent="0.25">
      <c r="A56" s="68"/>
      <c r="B56" s="68" t="s">
        <v>3</v>
      </c>
      <c r="C56" s="68" t="s">
        <v>4</v>
      </c>
      <c r="D56" s="68" t="s">
        <v>2</v>
      </c>
      <c r="E56" s="68" t="s">
        <v>5</v>
      </c>
      <c r="F56" s="68" t="s">
        <v>13</v>
      </c>
      <c r="G56" s="68" t="s">
        <v>14</v>
      </c>
      <c r="N56" s="68"/>
      <c r="O56" s="68"/>
    </row>
    <row r="57" spans="1:23" x14ac:dyDescent="0.25">
      <c r="A57" s="73" t="s">
        <v>8</v>
      </c>
      <c r="B57" s="74">
        <v>2.6429999999999998</v>
      </c>
      <c r="C57" s="74" t="s">
        <v>16</v>
      </c>
      <c r="D57" s="68" t="s">
        <v>6</v>
      </c>
      <c r="E57" s="74">
        <v>0.14099999999999999</v>
      </c>
      <c r="F57" s="74">
        <v>124.7899</v>
      </c>
      <c r="G57" s="74">
        <v>156.15899999999999</v>
      </c>
      <c r="N57" s="74"/>
      <c r="O57" s="68"/>
    </row>
    <row r="58" spans="1:23" x14ac:dyDescent="0.25">
      <c r="A58" s="73" t="s">
        <v>9</v>
      </c>
      <c r="B58" s="74">
        <v>2.1354E-3</v>
      </c>
      <c r="C58" s="74">
        <v>1.09E-2</v>
      </c>
      <c r="D58" s="68" t="s">
        <v>36</v>
      </c>
      <c r="E58" s="72">
        <v>2.1829999999999999E-2</v>
      </c>
      <c r="F58" s="72">
        <v>158.2475</v>
      </c>
      <c r="G58" s="72">
        <v>168.82380000000001</v>
      </c>
      <c r="N58" s="74"/>
      <c r="O58" s="68"/>
    </row>
    <row r="59" spans="1:23" x14ac:dyDescent="0.25">
      <c r="A59" s="73" t="s">
        <v>11</v>
      </c>
      <c r="B59" s="74">
        <v>1.2633999999999999E-2</v>
      </c>
      <c r="C59" s="74">
        <v>3.6799999999999999E-6</v>
      </c>
      <c r="D59" s="68" t="s">
        <v>6</v>
      </c>
      <c r="E59" s="72">
        <v>7.8923820000000006E-2</v>
      </c>
      <c r="F59" s="72">
        <v>143.15199999999999</v>
      </c>
      <c r="G59" s="72">
        <v>153.72839999999999</v>
      </c>
      <c r="N59" s="74"/>
    </row>
    <row r="60" spans="1:23" x14ac:dyDescent="0.25">
      <c r="A60" s="73" t="s">
        <v>12</v>
      </c>
      <c r="B60" s="74">
        <v>-1.627E-4</v>
      </c>
      <c r="C60" s="74">
        <v>1.29E-8</v>
      </c>
      <c r="D60" s="68" t="s">
        <v>6</v>
      </c>
      <c r="E60" s="72">
        <v>0.13819999999999999</v>
      </c>
      <c r="F60" s="72">
        <v>127.4404</v>
      </c>
      <c r="G60" s="72">
        <v>141.54220000000001</v>
      </c>
      <c r="N60" s="74"/>
    </row>
    <row r="61" spans="1:23" x14ac:dyDescent="0.25">
      <c r="K61" s="74"/>
      <c r="L61" s="74"/>
      <c r="M61" s="74"/>
      <c r="N61" s="74"/>
    </row>
    <row r="62" spans="1:23" x14ac:dyDescent="0.25">
      <c r="H62" s="61"/>
    </row>
    <row r="63" spans="1:23" x14ac:dyDescent="0.25">
      <c r="H63" s="61"/>
    </row>
  </sheetData>
  <mergeCells count="1">
    <mergeCell ref="A1:AF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7A27-7EA5-4541-ABD8-E32C580CBB2C}">
  <dimension ref="A1:AF63"/>
  <sheetViews>
    <sheetView topLeftCell="A34" zoomScale="80" zoomScaleNormal="80" workbookViewId="0">
      <selection activeCell="L61" sqref="L61"/>
    </sheetView>
  </sheetViews>
  <sheetFormatPr defaultRowHeight="13.8" x14ac:dyDescent="0.25"/>
  <cols>
    <col min="1" max="1" width="11.5546875" customWidth="1"/>
    <col min="2" max="3" width="7.77734375" customWidth="1"/>
    <col min="4" max="4" width="7.44140625" customWidth="1"/>
    <col min="5" max="5" width="7" customWidth="1"/>
    <col min="6" max="6" width="6.77734375" customWidth="1"/>
    <col min="7" max="7" width="7" customWidth="1"/>
    <col min="8" max="8" width="7.109375" customWidth="1"/>
    <col min="9" max="10" width="9.77734375" customWidth="1"/>
    <col min="11" max="11" width="5.6640625" customWidth="1"/>
    <col min="12" max="12" width="7.5546875" customWidth="1"/>
    <col min="13" max="13" width="5.77734375" customWidth="1"/>
    <col min="14" max="14" width="8.21875" customWidth="1"/>
    <col min="15" max="15" width="6.21875" customWidth="1"/>
    <col min="16" max="16" width="6.44140625" customWidth="1"/>
    <col min="17" max="17" width="6.77734375" customWidth="1"/>
    <col min="18" max="18" width="7.109375" customWidth="1"/>
    <col min="19" max="19" width="6.21875" customWidth="1"/>
    <col min="20" max="20" width="6.44140625" customWidth="1"/>
    <col min="21" max="21" width="6.109375" customWidth="1"/>
    <col min="22" max="22" width="5.5546875" customWidth="1"/>
    <col min="23" max="23" width="6.109375" customWidth="1"/>
    <col min="24" max="24" width="6.6640625" customWidth="1"/>
    <col min="25" max="25" width="7.109375" customWidth="1"/>
    <col min="26" max="26" width="7.6640625" customWidth="1"/>
    <col min="27" max="27" width="8.33203125" customWidth="1"/>
    <col min="28" max="28" width="7.6640625" customWidth="1"/>
    <col min="29" max="29" width="7.88671875" customWidth="1"/>
    <col min="30" max="30" width="6.5546875" customWidth="1"/>
    <col min="31" max="31" width="7.44140625" customWidth="1"/>
    <col min="32" max="32" width="7.21875" customWidth="1"/>
  </cols>
  <sheetData>
    <row r="1" spans="1:32" x14ac:dyDescent="0.25">
      <c r="A1" s="47" t="s">
        <v>33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32" x14ac:dyDescent="0.25">
      <c r="A2" s="25" t="s">
        <v>17</v>
      </c>
      <c r="B2" s="25"/>
      <c r="C2" s="14">
        <v>0</v>
      </c>
      <c r="D2" s="14"/>
      <c r="E2" s="14">
        <v>10</v>
      </c>
      <c r="F2" s="14"/>
      <c r="G2" s="14">
        <v>20</v>
      </c>
      <c r="H2" s="14"/>
      <c r="I2" s="14">
        <v>30</v>
      </c>
      <c r="J2" s="14"/>
      <c r="K2" s="14">
        <v>40</v>
      </c>
      <c r="L2" s="14"/>
      <c r="M2" s="14">
        <v>50</v>
      </c>
      <c r="N2" s="14"/>
      <c r="O2" s="14">
        <v>60</v>
      </c>
      <c r="P2" s="14"/>
      <c r="Q2" s="14">
        <v>70</v>
      </c>
      <c r="R2" s="14"/>
      <c r="S2" s="14">
        <v>80</v>
      </c>
      <c r="T2" s="14"/>
      <c r="U2" s="14">
        <v>90</v>
      </c>
      <c r="V2" s="14"/>
      <c r="W2" s="14">
        <v>100</v>
      </c>
      <c r="X2" s="14"/>
      <c r="Y2" s="26" t="s">
        <v>18</v>
      </c>
      <c r="Z2" s="26"/>
      <c r="AA2" s="26" t="s">
        <v>19</v>
      </c>
      <c r="AB2" s="26"/>
      <c r="AC2" s="26" t="s">
        <v>20</v>
      </c>
      <c r="AD2" s="26"/>
      <c r="AE2" s="26" t="s">
        <v>21</v>
      </c>
      <c r="AF2" s="26"/>
    </row>
    <row r="3" spans="1:32" x14ac:dyDescent="0.25">
      <c r="A3" s="25"/>
      <c r="B3" s="25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5" t="s">
        <v>22</v>
      </c>
      <c r="R3" s="15" t="s">
        <v>23</v>
      </c>
      <c r="S3" s="15" t="s">
        <v>22</v>
      </c>
      <c r="T3" s="15" t="s">
        <v>23</v>
      </c>
      <c r="U3" s="15" t="s">
        <v>22</v>
      </c>
      <c r="V3" s="15" t="s">
        <v>23</v>
      </c>
      <c r="W3" s="15" t="s">
        <v>22</v>
      </c>
      <c r="X3" s="15" t="s">
        <v>23</v>
      </c>
      <c r="Y3" s="25" t="s">
        <v>0</v>
      </c>
      <c r="Z3" s="25" t="s">
        <v>27</v>
      </c>
      <c r="AA3" s="25" t="s">
        <v>0</v>
      </c>
      <c r="AB3" s="25" t="s">
        <v>27</v>
      </c>
      <c r="AC3" s="25" t="s">
        <v>0</v>
      </c>
      <c r="AD3" s="25" t="s">
        <v>27</v>
      </c>
      <c r="AE3" s="25" t="s">
        <v>0</v>
      </c>
      <c r="AF3" s="25" t="s">
        <v>27</v>
      </c>
    </row>
    <row r="4" spans="1:32" x14ac:dyDescent="0.25">
      <c r="A4" s="15">
        <v>5</v>
      </c>
      <c r="B4" s="15">
        <v>1</v>
      </c>
      <c r="C4" s="16" t="s">
        <v>1</v>
      </c>
      <c r="D4" s="16" t="s">
        <v>1</v>
      </c>
      <c r="E4" s="24">
        <v>10</v>
      </c>
      <c r="F4" s="24">
        <v>-0.27777777799999998</v>
      </c>
      <c r="G4" s="24">
        <v>20</v>
      </c>
      <c r="H4" s="24">
        <v>-0.39141414099999999</v>
      </c>
      <c r="I4" s="24">
        <v>30</v>
      </c>
      <c r="J4" s="24">
        <v>-2.7777777999999999E-2</v>
      </c>
      <c r="K4" s="24">
        <v>40</v>
      </c>
      <c r="L4" s="24">
        <v>0.54040403999999997</v>
      </c>
      <c r="M4" s="16" t="s">
        <v>1</v>
      </c>
      <c r="N4" s="16" t="s">
        <v>1</v>
      </c>
      <c r="O4" s="16" t="s">
        <v>1</v>
      </c>
      <c r="P4" s="16" t="s">
        <v>1</v>
      </c>
      <c r="Q4" s="16" t="s">
        <v>1</v>
      </c>
      <c r="R4" s="16" t="s">
        <v>1</v>
      </c>
      <c r="S4" s="16" t="s">
        <v>1</v>
      </c>
      <c r="T4" s="16" t="s">
        <v>1</v>
      </c>
      <c r="U4" s="16" t="s">
        <v>1</v>
      </c>
      <c r="V4" s="16" t="s">
        <v>1</v>
      </c>
      <c r="W4" s="16" t="s">
        <v>1</v>
      </c>
      <c r="X4" s="16" t="s">
        <v>1</v>
      </c>
      <c r="Y4" s="24">
        <v>5</v>
      </c>
      <c r="Z4" s="24">
        <v>-5.0505051000000002E-2</v>
      </c>
      <c r="AA4" s="27">
        <v>45</v>
      </c>
      <c r="AB4" s="24">
        <v>0.58585858599999996</v>
      </c>
      <c r="AC4" s="31">
        <v>45</v>
      </c>
      <c r="AD4" s="31">
        <v>0.58585858599999996</v>
      </c>
      <c r="AE4" s="24">
        <v>15</v>
      </c>
      <c r="AF4" s="24">
        <v>-0.41414141399999999</v>
      </c>
    </row>
    <row r="5" spans="1:32" x14ac:dyDescent="0.25">
      <c r="A5" s="15">
        <v>13</v>
      </c>
      <c r="B5" s="15">
        <v>2</v>
      </c>
      <c r="C5" s="16" t="s">
        <v>1</v>
      </c>
      <c r="D5" s="16" t="s">
        <v>1</v>
      </c>
      <c r="E5" s="24">
        <v>10</v>
      </c>
      <c r="F5" s="24">
        <v>2.5586389070823799E-3</v>
      </c>
      <c r="G5" s="24">
        <v>20</v>
      </c>
      <c r="H5" s="24">
        <v>0.219801521882699</v>
      </c>
      <c r="I5" s="24">
        <v>30</v>
      </c>
      <c r="J5" s="24">
        <v>0.31469069071012201</v>
      </c>
      <c r="K5" s="24">
        <v>40</v>
      </c>
      <c r="L5" s="24">
        <v>0.29284187595181399</v>
      </c>
      <c r="M5" s="24">
        <v>50</v>
      </c>
      <c r="N5" s="24">
        <v>0.14863934644752</v>
      </c>
      <c r="O5" s="24">
        <v>60</v>
      </c>
      <c r="P5" s="24">
        <v>-0.116044986419688</v>
      </c>
      <c r="Q5" s="24">
        <v>70</v>
      </c>
      <c r="R5" s="24">
        <v>-0.50121112264981105</v>
      </c>
      <c r="S5" s="16" t="s">
        <v>1</v>
      </c>
      <c r="T5" s="16" t="s">
        <v>1</v>
      </c>
      <c r="U5" s="16" t="s">
        <v>1</v>
      </c>
      <c r="V5" s="16" t="s">
        <v>1</v>
      </c>
      <c r="W5" s="16" t="s">
        <v>1</v>
      </c>
      <c r="X5" s="16" t="s">
        <v>1</v>
      </c>
      <c r="Y5" s="31">
        <v>10</v>
      </c>
      <c r="Z5" s="31">
        <v>2.5586389070823799E-3</v>
      </c>
      <c r="AA5" s="24">
        <v>73.862781954887197</v>
      </c>
      <c r="AB5" s="24">
        <v>-0.68063798241486895</v>
      </c>
      <c r="AC5" s="24">
        <v>34.2763157894736</v>
      </c>
      <c r="AD5" s="24">
        <v>0.319362017585131</v>
      </c>
      <c r="AE5" s="31">
        <v>73.862781954887197</v>
      </c>
      <c r="AF5" s="31">
        <v>-0.68063798241486895</v>
      </c>
    </row>
    <row r="6" spans="1:32" x14ac:dyDescent="0.25">
      <c r="A6" s="15">
        <v>22</v>
      </c>
      <c r="B6" s="15">
        <v>3</v>
      </c>
      <c r="C6" s="16" t="s">
        <v>1</v>
      </c>
      <c r="D6" s="16" t="s">
        <v>1</v>
      </c>
      <c r="E6" s="24">
        <v>10</v>
      </c>
      <c r="F6" s="24">
        <v>-0.30238095238095303</v>
      </c>
      <c r="G6" s="24">
        <v>20</v>
      </c>
      <c r="H6" s="24">
        <v>0.140476190476191</v>
      </c>
      <c r="I6" s="24">
        <v>30</v>
      </c>
      <c r="J6" s="24">
        <v>0.46904761904761799</v>
      </c>
      <c r="K6" s="16" t="s">
        <v>1</v>
      </c>
      <c r="L6" s="16" t="s">
        <v>1</v>
      </c>
      <c r="M6" s="16" t="s">
        <v>1</v>
      </c>
      <c r="N6" s="16" t="s">
        <v>1</v>
      </c>
      <c r="O6" s="16" t="s">
        <v>1</v>
      </c>
      <c r="P6" s="16" t="s">
        <v>1</v>
      </c>
      <c r="Q6" s="16" t="s">
        <v>1</v>
      </c>
      <c r="R6" s="16" t="s">
        <v>1</v>
      </c>
      <c r="S6" s="16" t="s">
        <v>1</v>
      </c>
      <c r="T6" s="16" t="s">
        <v>1</v>
      </c>
      <c r="U6" s="16" t="s">
        <v>1</v>
      </c>
      <c r="V6" s="16" t="s">
        <v>1</v>
      </c>
      <c r="W6" s="16" t="s">
        <v>1</v>
      </c>
      <c r="X6" s="16" t="s">
        <v>1</v>
      </c>
      <c r="Y6" s="18">
        <v>7</v>
      </c>
      <c r="Z6" s="18">
        <v>-0.53095238095238195</v>
      </c>
      <c r="AA6" s="31">
        <v>30</v>
      </c>
      <c r="AB6" s="31">
        <v>0.46904761904761799</v>
      </c>
      <c r="AC6" s="31">
        <v>30</v>
      </c>
      <c r="AD6" s="31">
        <v>0.46904761904761799</v>
      </c>
      <c r="AE6" s="31">
        <v>7</v>
      </c>
      <c r="AF6" s="31">
        <v>-0.53095238095238195</v>
      </c>
    </row>
    <row r="7" spans="1:32" x14ac:dyDescent="0.25">
      <c r="A7" s="15">
        <v>23</v>
      </c>
      <c r="B7" s="15">
        <v>4</v>
      </c>
      <c r="C7" s="16" t="s">
        <v>1</v>
      </c>
      <c r="D7" s="16" t="s">
        <v>1</v>
      </c>
      <c r="E7" s="24">
        <v>10</v>
      </c>
      <c r="F7" s="24">
        <v>0.344444444444444</v>
      </c>
      <c r="G7" s="24">
        <v>20</v>
      </c>
      <c r="H7" s="24">
        <v>-0.52222222222222203</v>
      </c>
      <c r="I7" s="24">
        <v>30</v>
      </c>
      <c r="J7" s="24">
        <v>0.43333333333333302</v>
      </c>
      <c r="K7" s="16" t="s">
        <v>1</v>
      </c>
      <c r="L7" s="16" t="s">
        <v>1</v>
      </c>
      <c r="M7" s="16" t="s">
        <v>1</v>
      </c>
      <c r="N7" s="16" t="s">
        <v>1</v>
      </c>
      <c r="O7" s="16" t="s">
        <v>1</v>
      </c>
      <c r="P7" s="16" t="s">
        <v>1</v>
      </c>
      <c r="Q7" s="16" t="s">
        <v>1</v>
      </c>
      <c r="R7" s="16" t="s">
        <v>1</v>
      </c>
      <c r="S7" s="16" t="s">
        <v>1</v>
      </c>
      <c r="T7" s="16" t="s">
        <v>1</v>
      </c>
      <c r="U7" s="16" t="s">
        <v>1</v>
      </c>
      <c r="V7" s="16" t="s">
        <v>1</v>
      </c>
      <c r="W7" s="16" t="s">
        <v>1</v>
      </c>
      <c r="X7" s="16" t="s">
        <v>1</v>
      </c>
      <c r="Y7" s="18">
        <v>7</v>
      </c>
      <c r="Z7" s="18">
        <v>0.32222222222222202</v>
      </c>
      <c r="AA7" s="32">
        <v>30</v>
      </c>
      <c r="AB7" s="32">
        <v>0.43333333333333302</v>
      </c>
      <c r="AC7" s="31">
        <v>30</v>
      </c>
      <c r="AD7" s="31">
        <v>0.43333333333333302</v>
      </c>
      <c r="AE7" s="24">
        <v>24.5</v>
      </c>
      <c r="AF7" s="24">
        <v>-0.56666666666666698</v>
      </c>
    </row>
    <row r="8" spans="1:32" x14ac:dyDescent="0.25">
      <c r="A8" s="15">
        <v>39</v>
      </c>
      <c r="B8" s="15">
        <v>5</v>
      </c>
      <c r="C8" s="16" t="s">
        <v>1</v>
      </c>
      <c r="D8" s="16" t="s">
        <v>1</v>
      </c>
      <c r="E8" s="16" t="s">
        <v>1</v>
      </c>
      <c r="F8" s="16" t="s">
        <v>1</v>
      </c>
      <c r="G8" s="24">
        <v>20</v>
      </c>
      <c r="H8" s="24">
        <v>-0.38944628582278201</v>
      </c>
      <c r="I8" s="24">
        <v>30</v>
      </c>
      <c r="J8" s="24">
        <v>-0.250917574523497</v>
      </c>
      <c r="K8" s="24">
        <v>40</v>
      </c>
      <c r="L8" s="24">
        <v>-0.116799201056089</v>
      </c>
      <c r="M8" s="24">
        <v>50</v>
      </c>
      <c r="N8" s="24">
        <v>8.8325611504553106E-2</v>
      </c>
      <c r="O8" s="24">
        <v>60</v>
      </c>
      <c r="P8" s="24">
        <v>9.8337078382915999E-2</v>
      </c>
      <c r="Q8" s="24">
        <v>70</v>
      </c>
      <c r="R8" s="24">
        <v>0.118756942544511</v>
      </c>
      <c r="S8" s="24">
        <v>80</v>
      </c>
      <c r="T8" s="24">
        <v>0.163610078294709</v>
      </c>
      <c r="U8" s="24">
        <v>90</v>
      </c>
      <c r="V8" s="24">
        <v>0.19276241136342201</v>
      </c>
      <c r="W8" s="16" t="s">
        <v>1</v>
      </c>
      <c r="X8" s="16" t="s">
        <v>1</v>
      </c>
      <c r="Y8" s="24">
        <v>14.85</v>
      </c>
      <c r="Z8" s="24">
        <v>-3.3355609276958798E-2</v>
      </c>
      <c r="AA8" s="24">
        <v>97.21</v>
      </c>
      <c r="AB8" s="24">
        <v>0.129341753341018</v>
      </c>
      <c r="AC8" s="31">
        <v>90</v>
      </c>
      <c r="AD8" s="31">
        <v>0.19276241136342201</v>
      </c>
      <c r="AE8" s="31">
        <v>20</v>
      </c>
      <c r="AF8" s="31">
        <v>-0.38944628582278201</v>
      </c>
    </row>
    <row r="9" spans="1:32" x14ac:dyDescent="0.25">
      <c r="A9" s="15">
        <v>42</v>
      </c>
      <c r="B9" s="15">
        <v>6</v>
      </c>
      <c r="C9" s="16" t="s">
        <v>1</v>
      </c>
      <c r="D9" s="16" t="s">
        <v>1</v>
      </c>
      <c r="E9" s="24">
        <v>10</v>
      </c>
      <c r="F9" s="18">
        <v>-0.22057528702314999</v>
      </c>
      <c r="G9" s="24">
        <v>20</v>
      </c>
      <c r="H9" s="18">
        <v>1.8342795754807701E-2</v>
      </c>
      <c r="I9" s="24">
        <v>30</v>
      </c>
      <c r="J9" s="24">
        <v>0.27294703629954498</v>
      </c>
      <c r="K9" s="24">
        <v>40</v>
      </c>
      <c r="L9" s="24">
        <v>0.36793251368827601</v>
      </c>
      <c r="M9" s="24">
        <v>50</v>
      </c>
      <c r="N9" s="24">
        <v>0.41662502800078199</v>
      </c>
      <c r="O9" s="24">
        <v>60</v>
      </c>
      <c r="P9" s="24">
        <v>0.38004322193645901</v>
      </c>
      <c r="Q9" s="24">
        <v>70</v>
      </c>
      <c r="R9" s="24">
        <v>0.28143944768829898</v>
      </c>
      <c r="S9" s="24">
        <v>80</v>
      </c>
      <c r="T9" s="24">
        <v>7.0734369240192205E-2</v>
      </c>
      <c r="U9" s="24">
        <v>90</v>
      </c>
      <c r="V9" s="24">
        <v>-0.22866145821665401</v>
      </c>
      <c r="W9" s="16" t="s">
        <v>1</v>
      </c>
      <c r="X9" s="16" t="s">
        <v>1</v>
      </c>
      <c r="Y9" s="18">
        <v>4.1807141830353594</v>
      </c>
      <c r="Z9" s="18">
        <v>-0.47508064652110299</v>
      </c>
      <c r="AA9" s="18">
        <v>98.341152638224003</v>
      </c>
      <c r="AB9" s="18">
        <v>-0.57492787830830805</v>
      </c>
      <c r="AC9" s="31">
        <v>50</v>
      </c>
      <c r="AD9" s="31">
        <v>0.41662502800078199</v>
      </c>
      <c r="AE9" s="32">
        <v>98.341152638224003</v>
      </c>
      <c r="AF9" s="32">
        <v>-0.57492787830830805</v>
      </c>
    </row>
    <row r="10" spans="1:32" x14ac:dyDescent="0.25">
      <c r="A10" s="19">
        <v>62</v>
      </c>
      <c r="B10" s="15">
        <v>7</v>
      </c>
      <c r="C10" s="16" t="s">
        <v>1</v>
      </c>
      <c r="D10" s="16" t="s">
        <v>1</v>
      </c>
      <c r="E10" s="16" t="s">
        <v>1</v>
      </c>
      <c r="F10" s="16" t="s">
        <v>1</v>
      </c>
      <c r="G10" s="24">
        <v>20</v>
      </c>
      <c r="H10" s="24">
        <v>4.0203917359281902E-2</v>
      </c>
      <c r="I10" s="24">
        <v>30</v>
      </c>
      <c r="J10" s="24">
        <v>8.1760645712721694E-2</v>
      </c>
      <c r="K10" s="24">
        <v>40</v>
      </c>
      <c r="L10" s="24">
        <v>0.11276328404842401</v>
      </c>
      <c r="M10" s="24">
        <v>50</v>
      </c>
      <c r="N10" s="24">
        <v>0.135190724761695</v>
      </c>
      <c r="O10" s="24">
        <v>60</v>
      </c>
      <c r="P10" s="24">
        <v>0.20115378561099401</v>
      </c>
      <c r="Q10" s="24">
        <v>70</v>
      </c>
      <c r="R10" s="24">
        <v>0.19455747946479199</v>
      </c>
      <c r="S10" s="24">
        <v>80</v>
      </c>
      <c r="T10" s="24">
        <v>9.4293627206689698E-2</v>
      </c>
      <c r="U10" s="24">
        <v>90</v>
      </c>
      <c r="V10" s="24">
        <v>-0.14185413000882999</v>
      </c>
      <c r="W10" s="16" t="s">
        <v>1</v>
      </c>
      <c r="X10" s="16" t="s">
        <v>1</v>
      </c>
      <c r="Y10" s="24">
        <v>10.998201720365723</v>
      </c>
      <c r="Z10" s="24">
        <v>1.38186930808339E-2</v>
      </c>
      <c r="AA10" s="24">
        <v>99.118773413287769</v>
      </c>
      <c r="AB10" s="24">
        <v>-0.41626046250468901</v>
      </c>
      <c r="AC10" s="24">
        <v>64.2</v>
      </c>
      <c r="AD10" s="24">
        <v>0.23400000000000001</v>
      </c>
      <c r="AE10" s="31">
        <v>99.118773413287769</v>
      </c>
      <c r="AF10" s="31">
        <v>-0.41626046250468901</v>
      </c>
    </row>
    <row r="11" spans="1:32" x14ac:dyDescent="0.25">
      <c r="A11" s="19" t="s">
        <v>28</v>
      </c>
      <c r="B11" s="15">
        <v>8</v>
      </c>
      <c r="C11" s="16" t="s">
        <v>1</v>
      </c>
      <c r="D11" s="16" t="s">
        <v>1</v>
      </c>
      <c r="E11" s="16" t="s">
        <v>1</v>
      </c>
      <c r="F11" s="16" t="s">
        <v>1</v>
      </c>
      <c r="G11" s="16" t="s">
        <v>1</v>
      </c>
      <c r="H11" s="16" t="s">
        <v>1</v>
      </c>
      <c r="I11" s="24">
        <v>30</v>
      </c>
      <c r="J11" s="24">
        <v>-6.4935064935064901E-2</v>
      </c>
      <c r="K11" s="24">
        <v>40</v>
      </c>
      <c r="L11" s="24">
        <v>-0.14514896867838001</v>
      </c>
      <c r="M11" s="18">
        <v>50</v>
      </c>
      <c r="N11" s="24">
        <v>0.245225362872422</v>
      </c>
      <c r="O11" s="16" t="s">
        <v>1</v>
      </c>
      <c r="P11" s="16" t="s">
        <v>1</v>
      </c>
      <c r="Q11" s="16" t="s">
        <v>1</v>
      </c>
      <c r="R11" s="16" t="s">
        <v>1</v>
      </c>
      <c r="S11" s="16" t="s">
        <v>1</v>
      </c>
      <c r="T11" s="16" t="s">
        <v>1</v>
      </c>
      <c r="U11" s="16" t="s">
        <v>1</v>
      </c>
      <c r="V11" s="16" t="s">
        <v>1</v>
      </c>
      <c r="W11" s="16" t="s">
        <v>1</v>
      </c>
      <c r="X11" s="16" t="s">
        <v>1</v>
      </c>
      <c r="Y11" s="24">
        <v>24.5</v>
      </c>
      <c r="Z11" s="24">
        <v>-0.48739495798319299</v>
      </c>
      <c r="AA11" s="18">
        <v>54</v>
      </c>
      <c r="AB11" s="24">
        <v>0.51260504201680701</v>
      </c>
      <c r="AC11" s="32">
        <v>54</v>
      </c>
      <c r="AD11" s="31">
        <v>0.51260504201680701</v>
      </c>
      <c r="AE11" s="31">
        <v>24.5</v>
      </c>
      <c r="AF11" s="31">
        <v>-0.48739495798319299</v>
      </c>
    </row>
    <row r="12" spans="1:32" s="40" customFormat="1" x14ac:dyDescent="0.25">
      <c r="A12" s="36">
        <v>3.1</v>
      </c>
      <c r="B12" s="37">
        <v>9</v>
      </c>
      <c r="C12" s="38" t="s">
        <v>1</v>
      </c>
      <c r="D12" s="38" t="s">
        <v>1</v>
      </c>
      <c r="E12" s="38" t="s">
        <v>1</v>
      </c>
      <c r="F12" s="38" t="s">
        <v>1</v>
      </c>
      <c r="G12" s="39">
        <v>20</v>
      </c>
      <c r="H12" s="39">
        <v>-0.33862433862433899</v>
      </c>
      <c r="I12" s="39">
        <v>30</v>
      </c>
      <c r="J12" s="39">
        <v>0.14285714285714299</v>
      </c>
      <c r="K12" s="39">
        <v>40</v>
      </c>
      <c r="L12" s="39">
        <v>0.40211640211640198</v>
      </c>
      <c r="M12" s="38" t="s">
        <v>1</v>
      </c>
      <c r="N12" s="38" t="s">
        <v>1</v>
      </c>
      <c r="O12" s="38" t="s">
        <v>1</v>
      </c>
      <c r="P12" s="38" t="s">
        <v>1</v>
      </c>
      <c r="Q12" s="38" t="s">
        <v>1</v>
      </c>
      <c r="R12" s="38" t="s">
        <v>1</v>
      </c>
      <c r="S12" s="38" t="s">
        <v>1</v>
      </c>
      <c r="T12" s="38" t="s">
        <v>1</v>
      </c>
      <c r="U12" s="38" t="s">
        <v>1</v>
      </c>
      <c r="V12" s="38" t="s">
        <v>1</v>
      </c>
      <c r="W12" s="38" t="s">
        <v>1</v>
      </c>
      <c r="X12" s="38" t="s">
        <v>1</v>
      </c>
      <c r="Y12" s="39">
        <v>12</v>
      </c>
      <c r="Z12" s="39">
        <v>-0.37566137566137597</v>
      </c>
      <c r="AA12" s="39">
        <v>40</v>
      </c>
      <c r="AB12" s="39">
        <v>0.40211640211640198</v>
      </c>
      <c r="AC12" s="39">
        <v>32.5</v>
      </c>
      <c r="AD12" s="39">
        <v>0.62433862433862397</v>
      </c>
      <c r="AE12" s="39">
        <v>12</v>
      </c>
      <c r="AF12" s="39">
        <v>-0.37566137566137597</v>
      </c>
    </row>
    <row r="13" spans="1:32" s="40" customFormat="1" x14ac:dyDescent="0.25">
      <c r="A13" s="36" t="s">
        <v>29</v>
      </c>
      <c r="B13" s="37">
        <v>10</v>
      </c>
      <c r="C13" s="39">
        <v>0</v>
      </c>
      <c r="D13" s="39">
        <v>7.5555555555555404E-2</v>
      </c>
      <c r="E13" s="38" t="s">
        <v>1</v>
      </c>
      <c r="F13" s="38" t="s">
        <v>1</v>
      </c>
      <c r="G13" s="38" t="s">
        <v>1</v>
      </c>
      <c r="H13" s="38" t="s">
        <v>1</v>
      </c>
      <c r="I13" s="38" t="s">
        <v>1</v>
      </c>
      <c r="J13" s="38" t="s">
        <v>1</v>
      </c>
      <c r="K13" s="38" t="s">
        <v>1</v>
      </c>
      <c r="L13" s="38" t="s">
        <v>1</v>
      </c>
      <c r="M13" s="38" t="s">
        <v>1</v>
      </c>
      <c r="N13" s="38" t="s">
        <v>1</v>
      </c>
      <c r="O13" s="38" t="s">
        <v>1</v>
      </c>
      <c r="P13" s="38" t="s">
        <v>1</v>
      </c>
      <c r="Q13" s="38" t="s">
        <v>1</v>
      </c>
      <c r="R13" s="38" t="s">
        <v>1</v>
      </c>
      <c r="S13" s="38" t="s">
        <v>1</v>
      </c>
      <c r="T13" s="38" t="s">
        <v>1</v>
      </c>
      <c r="U13" s="38" t="s">
        <v>1</v>
      </c>
      <c r="V13" s="38" t="s">
        <v>1</v>
      </c>
      <c r="W13" s="38" t="s">
        <v>1</v>
      </c>
      <c r="X13" s="38" t="s">
        <v>1</v>
      </c>
      <c r="Y13" s="39">
        <v>0</v>
      </c>
      <c r="Z13" s="39">
        <v>7.5555555555555404E-2</v>
      </c>
      <c r="AA13" s="39">
        <v>3.3</v>
      </c>
      <c r="AB13" s="39">
        <v>0.44555555555555598</v>
      </c>
      <c r="AC13" s="39">
        <v>3.3</v>
      </c>
      <c r="AD13" s="39">
        <v>0.44555555555555598</v>
      </c>
      <c r="AE13" s="39">
        <v>0.2</v>
      </c>
      <c r="AF13" s="39">
        <v>-0.55444444444444396</v>
      </c>
    </row>
    <row r="14" spans="1:32" s="40" customFormat="1" x14ac:dyDescent="0.25">
      <c r="A14" s="36" t="s">
        <v>30</v>
      </c>
      <c r="B14" s="37">
        <v>11</v>
      </c>
      <c r="C14" s="38" t="s">
        <v>1</v>
      </c>
      <c r="D14" s="38" t="s">
        <v>1</v>
      </c>
      <c r="E14" s="38" t="s">
        <v>1</v>
      </c>
      <c r="F14" s="38" t="s">
        <v>1</v>
      </c>
      <c r="G14" s="39">
        <v>20</v>
      </c>
      <c r="H14" s="39">
        <v>-6.2538357116904295E-2</v>
      </c>
      <c r="I14" s="39">
        <v>30</v>
      </c>
      <c r="J14" s="39">
        <v>3.1995572981526298E-2</v>
      </c>
      <c r="K14" s="39">
        <v>40</v>
      </c>
      <c r="L14" s="39">
        <v>0.21029100679134899</v>
      </c>
      <c r="M14" s="38" t="s">
        <v>1</v>
      </c>
      <c r="N14" s="38" t="s">
        <v>1</v>
      </c>
      <c r="O14" s="38" t="s">
        <v>1</v>
      </c>
      <c r="P14" s="38" t="s">
        <v>1</v>
      </c>
      <c r="Q14" s="38" t="s">
        <v>1</v>
      </c>
      <c r="R14" s="38" t="s">
        <v>1</v>
      </c>
      <c r="S14" s="38" t="s">
        <v>1</v>
      </c>
      <c r="T14" s="38" t="s">
        <v>1</v>
      </c>
      <c r="U14" s="38" t="s">
        <v>1</v>
      </c>
      <c r="V14" s="38" t="s">
        <v>1</v>
      </c>
      <c r="W14" s="38" t="s">
        <v>1</v>
      </c>
      <c r="X14" s="38" t="s">
        <v>1</v>
      </c>
      <c r="Y14" s="39">
        <v>2.94</v>
      </c>
      <c r="Z14" s="39">
        <v>-6.4335346568639998E-2</v>
      </c>
      <c r="AA14" s="39">
        <v>32.435594999999999</v>
      </c>
      <c r="AB14" s="39">
        <v>0.27889877970329402</v>
      </c>
      <c r="AC14" s="39">
        <v>32.435594999999999</v>
      </c>
      <c r="AD14" s="39">
        <v>0.27889877970329402</v>
      </c>
      <c r="AE14" s="39">
        <v>7.259639</v>
      </c>
      <c r="AF14" s="39">
        <v>-0.106159971358106</v>
      </c>
    </row>
    <row r="15" spans="1:32" s="40" customFormat="1" x14ac:dyDescent="0.25">
      <c r="A15" s="36" t="s">
        <v>31</v>
      </c>
      <c r="B15" s="37">
        <v>12</v>
      </c>
      <c r="C15" s="38" t="s">
        <v>1</v>
      </c>
      <c r="D15" s="38" t="s">
        <v>1</v>
      </c>
      <c r="E15" s="38" t="s">
        <v>1</v>
      </c>
      <c r="F15" s="38" t="s">
        <v>1</v>
      </c>
      <c r="G15" s="39">
        <v>20</v>
      </c>
      <c r="H15" s="39">
        <v>-5.7707503185831399E-2</v>
      </c>
      <c r="I15" s="39">
        <v>30</v>
      </c>
      <c r="J15" s="39">
        <v>8.7088129640084194E-2</v>
      </c>
      <c r="K15" s="39">
        <v>40</v>
      </c>
      <c r="L15" s="39">
        <v>0.15337736074538899</v>
      </c>
      <c r="M15" s="38" t="s">
        <v>1</v>
      </c>
      <c r="N15" s="38" t="s">
        <v>1</v>
      </c>
      <c r="O15" s="38" t="s">
        <v>1</v>
      </c>
      <c r="P15" s="38" t="s">
        <v>1</v>
      </c>
      <c r="Q15" s="38" t="s">
        <v>1</v>
      </c>
      <c r="R15" s="38" t="s">
        <v>1</v>
      </c>
      <c r="S15" s="38" t="s">
        <v>1</v>
      </c>
      <c r="T15" s="38" t="s">
        <v>1</v>
      </c>
      <c r="U15" s="38" t="s">
        <v>1</v>
      </c>
      <c r="V15" s="38" t="s">
        <v>1</v>
      </c>
      <c r="W15" s="38" t="s">
        <v>1</v>
      </c>
      <c r="X15" s="38" t="s">
        <v>1</v>
      </c>
      <c r="Y15" s="39">
        <v>2.941068</v>
      </c>
      <c r="Z15" s="39">
        <v>-0.15251716515726199</v>
      </c>
      <c r="AA15" s="39">
        <v>32.435594999999999</v>
      </c>
      <c r="AB15" s="39">
        <v>0.162668026529348</v>
      </c>
      <c r="AC15" s="39">
        <v>32.435594999999999</v>
      </c>
      <c r="AD15" s="39">
        <v>0.162668026529348</v>
      </c>
      <c r="AE15" s="39">
        <v>2.941068</v>
      </c>
      <c r="AF15" s="39">
        <v>-0.15251716515726199</v>
      </c>
    </row>
    <row r="16" spans="1:32" x14ac:dyDescent="0.25">
      <c r="A16" s="19">
        <v>44.1</v>
      </c>
      <c r="B16" s="15">
        <v>13</v>
      </c>
      <c r="C16" s="16" t="s">
        <v>1</v>
      </c>
      <c r="D16" s="16" t="s">
        <v>1</v>
      </c>
      <c r="E16" s="16" t="s">
        <v>1</v>
      </c>
      <c r="F16" s="16" t="s">
        <v>1</v>
      </c>
      <c r="G16" s="24">
        <v>20</v>
      </c>
      <c r="H16" s="24">
        <v>-0.439393939393939</v>
      </c>
      <c r="I16" s="24">
        <v>30</v>
      </c>
      <c r="J16" s="24">
        <v>0.15151515151515099</v>
      </c>
      <c r="K16" s="24">
        <v>40</v>
      </c>
      <c r="L16" s="24">
        <v>0.51515151515151503</v>
      </c>
      <c r="M16" s="24">
        <v>50</v>
      </c>
      <c r="N16" s="24">
        <v>0.33333333333333298</v>
      </c>
      <c r="O16" s="16" t="s">
        <v>1</v>
      </c>
      <c r="P16" s="16" t="s">
        <v>1</v>
      </c>
      <c r="Q16" s="16" t="s">
        <v>1</v>
      </c>
      <c r="R16" s="16" t="s">
        <v>1</v>
      </c>
      <c r="S16" s="16" t="s">
        <v>1</v>
      </c>
      <c r="T16" s="16" t="s">
        <v>1</v>
      </c>
      <c r="U16" s="16" t="s">
        <v>1</v>
      </c>
      <c r="V16" s="16" t="s">
        <v>1</v>
      </c>
      <c r="W16" s="16" t="s">
        <v>1</v>
      </c>
      <c r="X16" s="16" t="s">
        <v>1</v>
      </c>
      <c r="Y16" s="24">
        <v>19.2</v>
      </c>
      <c r="Z16" s="24">
        <v>-0.39393939393939398</v>
      </c>
      <c r="AA16" s="24">
        <v>54</v>
      </c>
      <c r="AB16" s="24">
        <v>0.19696969696969699</v>
      </c>
      <c r="AC16" s="31">
        <v>40</v>
      </c>
      <c r="AD16" s="31">
        <v>0.51515151515151503</v>
      </c>
      <c r="AE16" s="31">
        <v>20</v>
      </c>
      <c r="AF16" s="31">
        <v>-0.439393939393939</v>
      </c>
    </row>
    <row r="17" spans="1:32" s="40" customFormat="1" x14ac:dyDescent="0.25">
      <c r="A17" s="36">
        <v>47.1</v>
      </c>
      <c r="B17" s="37">
        <v>14</v>
      </c>
      <c r="C17" s="39">
        <v>0</v>
      </c>
      <c r="D17" s="39">
        <v>-0.59070512820512799</v>
      </c>
      <c r="E17" s="39">
        <v>10</v>
      </c>
      <c r="F17" s="39">
        <v>-0.167628205128205</v>
      </c>
      <c r="G17" s="39">
        <v>20</v>
      </c>
      <c r="H17" s="39">
        <v>0.10160256410256401</v>
      </c>
      <c r="I17" s="39">
        <v>30</v>
      </c>
      <c r="J17" s="39">
        <v>0.40929487179487201</v>
      </c>
      <c r="K17" s="38" t="s">
        <v>1</v>
      </c>
      <c r="L17" s="38" t="s">
        <v>1</v>
      </c>
      <c r="M17" s="38" t="s">
        <v>1</v>
      </c>
      <c r="N17" s="38" t="s">
        <v>1</v>
      </c>
      <c r="O17" s="38" t="s">
        <v>1</v>
      </c>
      <c r="P17" s="38" t="s">
        <v>1</v>
      </c>
      <c r="Q17" s="38" t="s">
        <v>1</v>
      </c>
      <c r="R17" s="38" t="s">
        <v>1</v>
      </c>
      <c r="S17" s="38" t="s">
        <v>1</v>
      </c>
      <c r="T17" s="38" t="s">
        <v>1</v>
      </c>
      <c r="U17" s="38" t="s">
        <v>1</v>
      </c>
      <c r="V17" s="38" t="s">
        <v>1</v>
      </c>
      <c r="W17" s="38" t="s">
        <v>1</v>
      </c>
      <c r="X17" s="38" t="s">
        <v>1</v>
      </c>
      <c r="Y17" s="39">
        <v>0</v>
      </c>
      <c r="Z17" s="39">
        <v>-0.59070512820512799</v>
      </c>
      <c r="AA17" s="39">
        <v>30</v>
      </c>
      <c r="AB17" s="39">
        <v>0.40929487179487201</v>
      </c>
      <c r="AC17" s="39">
        <v>30</v>
      </c>
      <c r="AD17" s="39">
        <v>0.40929487179487201</v>
      </c>
      <c r="AE17" s="39">
        <v>0</v>
      </c>
      <c r="AF17" s="39">
        <v>-0.59070512820512799</v>
      </c>
    </row>
    <row r="18" spans="1:32" s="13" customFormat="1" x14ac:dyDescent="0.25">
      <c r="A18" s="29" t="s">
        <v>24</v>
      </c>
      <c r="B18" s="15">
        <v>15</v>
      </c>
      <c r="C18" s="16" t="s">
        <v>1</v>
      </c>
      <c r="D18" s="16" t="s">
        <v>1</v>
      </c>
      <c r="E18" s="16" t="s">
        <v>1</v>
      </c>
      <c r="F18" s="16" t="s">
        <v>1</v>
      </c>
      <c r="G18" s="16" t="s">
        <v>1</v>
      </c>
      <c r="H18" s="16" t="s">
        <v>1</v>
      </c>
      <c r="I18" s="27">
        <v>30</v>
      </c>
      <c r="J18" s="27">
        <v>-0.10982500000000001</v>
      </c>
      <c r="K18" s="27">
        <v>40</v>
      </c>
      <c r="L18" s="27">
        <v>0.13897499999999999</v>
      </c>
      <c r="M18" s="27">
        <v>50</v>
      </c>
      <c r="N18" s="27">
        <v>0.39757500000000001</v>
      </c>
      <c r="O18" s="27">
        <v>60</v>
      </c>
      <c r="P18" s="27">
        <v>0.13417499999999999</v>
      </c>
      <c r="Q18" s="27">
        <v>70</v>
      </c>
      <c r="R18" s="27">
        <v>-0.256025</v>
      </c>
      <c r="S18" s="16" t="s">
        <v>1</v>
      </c>
      <c r="T18" s="16" t="s">
        <v>1</v>
      </c>
      <c r="U18" s="16" t="s">
        <v>1</v>
      </c>
      <c r="V18" s="16" t="s">
        <v>1</v>
      </c>
      <c r="W18" s="16" t="s">
        <v>1</v>
      </c>
      <c r="X18" s="16" t="s">
        <v>1</v>
      </c>
      <c r="Y18" s="27">
        <v>27</v>
      </c>
      <c r="Z18" s="27">
        <v>-0.197625</v>
      </c>
      <c r="AA18" s="27">
        <v>76.900000000000006</v>
      </c>
      <c r="AB18" s="27">
        <v>-0.55362500000000003</v>
      </c>
      <c r="AC18" s="27">
        <v>51.8</v>
      </c>
      <c r="AD18" s="27">
        <v>0.44637500000000002</v>
      </c>
      <c r="AE18" s="33">
        <v>76.900000000000006</v>
      </c>
      <c r="AF18" s="33">
        <v>-0.55362500000000003</v>
      </c>
    </row>
    <row r="19" spans="1:32" s="13" customFormat="1" x14ac:dyDescent="0.25">
      <c r="A19" s="29" t="s">
        <v>25</v>
      </c>
      <c r="B19" s="15">
        <v>16</v>
      </c>
      <c r="C19" s="16" t="s">
        <v>1</v>
      </c>
      <c r="D19" s="16" t="s">
        <v>1</v>
      </c>
      <c r="E19" s="16" t="s">
        <v>1</v>
      </c>
      <c r="F19" s="16" t="s">
        <v>1</v>
      </c>
      <c r="G19" s="16" t="s">
        <v>1</v>
      </c>
      <c r="H19" s="16" t="s">
        <v>1</v>
      </c>
      <c r="I19" s="27">
        <v>30</v>
      </c>
      <c r="J19" s="27">
        <v>-0.25345000000000001</v>
      </c>
      <c r="K19" s="27">
        <v>40</v>
      </c>
      <c r="L19" s="27">
        <v>8.2949999999999996E-2</v>
      </c>
      <c r="M19" s="27">
        <v>50</v>
      </c>
      <c r="N19" s="27">
        <v>0.44655</v>
      </c>
      <c r="O19" s="27">
        <v>60</v>
      </c>
      <c r="P19" s="27">
        <v>0.21015</v>
      </c>
      <c r="Q19" s="27">
        <v>70</v>
      </c>
      <c r="R19" s="27">
        <v>-0.22605</v>
      </c>
      <c r="S19" s="16" t="s">
        <v>1</v>
      </c>
      <c r="T19" s="16" t="s">
        <v>1</v>
      </c>
      <c r="U19" s="16" t="s">
        <v>1</v>
      </c>
      <c r="V19" s="16" t="s">
        <v>1</v>
      </c>
      <c r="W19" s="16" t="s">
        <v>1</v>
      </c>
      <c r="X19" s="16" t="s">
        <v>1</v>
      </c>
      <c r="Y19" s="27">
        <v>25.8</v>
      </c>
      <c r="Z19" s="27">
        <v>-0.29885</v>
      </c>
      <c r="AA19" s="27">
        <v>76.7</v>
      </c>
      <c r="AB19" s="27">
        <v>-0.48065000000000002</v>
      </c>
      <c r="AC19" s="27">
        <v>51.9</v>
      </c>
      <c r="AD19" s="27">
        <v>0.51934999999999998</v>
      </c>
      <c r="AE19" s="33">
        <v>76.7</v>
      </c>
      <c r="AF19" s="33">
        <v>-0.48065000000000002</v>
      </c>
    </row>
    <row r="20" spans="1:32" x14ac:dyDescent="0.25">
      <c r="A20" s="19">
        <v>1</v>
      </c>
      <c r="B20" s="15">
        <v>17</v>
      </c>
      <c r="C20" s="24">
        <v>0</v>
      </c>
      <c r="D20" s="24">
        <v>-5.6122448979591304E-3</v>
      </c>
      <c r="E20" s="24">
        <v>10</v>
      </c>
      <c r="F20" s="24">
        <v>0.41020408163265298</v>
      </c>
      <c r="G20" s="24">
        <v>20</v>
      </c>
      <c r="H20" s="24">
        <v>0.54795918367346896</v>
      </c>
      <c r="I20" s="27">
        <v>30</v>
      </c>
      <c r="J20" s="27">
        <v>0.295408163265306</v>
      </c>
      <c r="K20" s="27">
        <v>40</v>
      </c>
      <c r="L20" s="27">
        <v>-0.19183673469387699</v>
      </c>
      <c r="M20" s="27">
        <v>50</v>
      </c>
      <c r="N20" s="27">
        <v>-0.43418367346938802</v>
      </c>
      <c r="O20" s="27">
        <v>60</v>
      </c>
      <c r="P20" s="27">
        <v>-0.416326530612245</v>
      </c>
      <c r="Q20" s="27">
        <v>70</v>
      </c>
      <c r="R20" s="27">
        <v>-0.31173469387755098</v>
      </c>
      <c r="S20" s="16" t="s">
        <v>1</v>
      </c>
      <c r="T20" s="16" t="s">
        <v>1</v>
      </c>
      <c r="U20" s="16" t="s">
        <v>1</v>
      </c>
      <c r="V20" s="16" t="s">
        <v>1</v>
      </c>
      <c r="W20" s="16" t="s">
        <v>1</v>
      </c>
      <c r="X20" s="16" t="s">
        <v>1</v>
      </c>
      <c r="Y20" s="31">
        <v>0</v>
      </c>
      <c r="Z20" s="33">
        <v>-5.6122448979591304E-3</v>
      </c>
      <c r="AA20" s="33">
        <v>70</v>
      </c>
      <c r="AB20" s="33">
        <v>-0.31173469387755098</v>
      </c>
      <c r="AC20" s="24">
        <v>18.5</v>
      </c>
      <c r="AD20" s="24">
        <v>0.553061224489796</v>
      </c>
      <c r="AE20" s="24">
        <v>53.5</v>
      </c>
      <c r="AF20" s="24">
        <v>-0.446938775510204</v>
      </c>
    </row>
    <row r="21" spans="1:32" x14ac:dyDescent="0.25">
      <c r="A21" s="19">
        <v>3.1</v>
      </c>
      <c r="B21" s="15">
        <v>18</v>
      </c>
      <c r="C21" s="24">
        <v>0</v>
      </c>
      <c r="D21" s="24">
        <v>-0.39003558718861198</v>
      </c>
      <c r="E21" s="24">
        <v>10</v>
      </c>
      <c r="F21" s="24">
        <v>-0.375800711743772</v>
      </c>
      <c r="G21" s="24">
        <v>20</v>
      </c>
      <c r="H21" s="24">
        <v>-0.119572953736655</v>
      </c>
      <c r="I21" s="27">
        <v>30</v>
      </c>
      <c r="J21" s="27">
        <v>0.275444839857651</v>
      </c>
      <c r="K21" s="27">
        <v>40</v>
      </c>
      <c r="L21" s="27">
        <v>0.60996441281138802</v>
      </c>
      <c r="M21" s="16" t="s">
        <v>1</v>
      </c>
      <c r="N21" s="16" t="s">
        <v>1</v>
      </c>
      <c r="O21" s="16" t="s">
        <v>1</v>
      </c>
      <c r="P21" s="16" t="s">
        <v>1</v>
      </c>
      <c r="Q21" s="16" t="s">
        <v>1</v>
      </c>
      <c r="R21" s="16" t="s">
        <v>1</v>
      </c>
      <c r="S21" s="16" t="s">
        <v>1</v>
      </c>
      <c r="T21" s="16" t="s">
        <v>1</v>
      </c>
      <c r="U21" s="16" t="s">
        <v>1</v>
      </c>
      <c r="V21" s="16" t="s">
        <v>1</v>
      </c>
      <c r="W21" s="16" t="s">
        <v>1</v>
      </c>
      <c r="X21" s="16" t="s">
        <v>1</v>
      </c>
      <c r="Y21" s="31">
        <v>0</v>
      </c>
      <c r="Z21" s="31">
        <v>-0.39003558718861198</v>
      </c>
      <c r="AA21" s="33">
        <v>40</v>
      </c>
      <c r="AB21" s="33">
        <v>0.60996441281138802</v>
      </c>
      <c r="AC21" s="33">
        <v>40</v>
      </c>
      <c r="AD21" s="33">
        <v>0.60996441281138802</v>
      </c>
      <c r="AE21" s="31">
        <v>0</v>
      </c>
      <c r="AF21" s="31">
        <v>-0.39003558718861198</v>
      </c>
    </row>
    <row r="22" spans="1:32" x14ac:dyDescent="0.25">
      <c r="A22" s="19">
        <v>3.2</v>
      </c>
      <c r="B22" s="15">
        <v>19</v>
      </c>
      <c r="C22" s="24">
        <v>0</v>
      </c>
      <c r="D22" s="24">
        <v>-0.442352941176471</v>
      </c>
      <c r="E22" s="24">
        <v>10</v>
      </c>
      <c r="F22" s="24">
        <v>-0.29647058823529399</v>
      </c>
      <c r="G22" s="24">
        <v>20</v>
      </c>
      <c r="H22" s="24">
        <v>-5.8823529411764698E-2</v>
      </c>
      <c r="I22" s="27">
        <v>30</v>
      </c>
      <c r="J22" s="27">
        <v>0.24</v>
      </c>
      <c r="K22" s="27">
        <v>40</v>
      </c>
      <c r="L22" s="27">
        <v>0.55764705882352905</v>
      </c>
      <c r="M22" s="16" t="s">
        <v>1</v>
      </c>
      <c r="N22" s="16" t="s">
        <v>1</v>
      </c>
      <c r="O22" s="16" t="s">
        <v>1</v>
      </c>
      <c r="P22" s="16" t="s">
        <v>1</v>
      </c>
      <c r="Q22" s="16" t="s">
        <v>1</v>
      </c>
      <c r="R22" s="16" t="s">
        <v>1</v>
      </c>
      <c r="S22" s="16" t="s">
        <v>1</v>
      </c>
      <c r="T22" s="16" t="s">
        <v>1</v>
      </c>
      <c r="U22" s="16" t="s">
        <v>1</v>
      </c>
      <c r="V22" s="16" t="s">
        <v>1</v>
      </c>
      <c r="W22" s="16" t="s">
        <v>1</v>
      </c>
      <c r="X22" s="16" t="s">
        <v>1</v>
      </c>
      <c r="Y22" s="31">
        <v>0</v>
      </c>
      <c r="Z22" s="31">
        <v>-0.442352941176471</v>
      </c>
      <c r="AA22" s="33">
        <v>40</v>
      </c>
      <c r="AB22" s="33">
        <v>0.55764705882352905</v>
      </c>
      <c r="AC22" s="33">
        <v>40</v>
      </c>
      <c r="AD22" s="33">
        <v>0.55764705882352905</v>
      </c>
      <c r="AE22" s="31">
        <v>0</v>
      </c>
      <c r="AF22" s="31">
        <v>-0.442352941176471</v>
      </c>
    </row>
    <row r="23" spans="1:32" x14ac:dyDescent="0.25">
      <c r="A23" s="19">
        <v>4</v>
      </c>
      <c r="B23" s="15">
        <v>20</v>
      </c>
      <c r="C23" s="16" t="s">
        <v>1</v>
      </c>
      <c r="D23" s="16" t="s">
        <v>1</v>
      </c>
      <c r="E23" s="16" t="s">
        <v>1</v>
      </c>
      <c r="F23" s="16" t="s">
        <v>1</v>
      </c>
      <c r="G23" s="24">
        <v>20</v>
      </c>
      <c r="H23" s="24">
        <v>-0.35310734463276799</v>
      </c>
      <c r="I23" s="27">
        <v>30</v>
      </c>
      <c r="J23" s="27">
        <v>-0.115819209039548</v>
      </c>
      <c r="K23" s="27">
        <v>40</v>
      </c>
      <c r="L23" s="27">
        <v>0.121468926553672</v>
      </c>
      <c r="M23" s="27">
        <v>50</v>
      </c>
      <c r="N23" s="27">
        <v>0.35875706214689301</v>
      </c>
      <c r="O23" s="16" t="s">
        <v>1</v>
      </c>
      <c r="P23" s="16" t="s">
        <v>1</v>
      </c>
      <c r="Q23" s="16" t="s">
        <v>1</v>
      </c>
      <c r="R23" s="16" t="s">
        <v>1</v>
      </c>
      <c r="S23" s="16" t="s">
        <v>1</v>
      </c>
      <c r="T23" s="16" t="s">
        <v>1</v>
      </c>
      <c r="U23" s="16" t="s">
        <v>1</v>
      </c>
      <c r="V23" s="16" t="s">
        <v>1</v>
      </c>
      <c r="W23" s="16" t="s">
        <v>1</v>
      </c>
      <c r="X23" s="16" t="s">
        <v>1</v>
      </c>
      <c r="Y23" s="24">
        <v>13.6</v>
      </c>
      <c r="Z23" s="24">
        <v>-0.50564971751412402</v>
      </c>
      <c r="AA23" s="24">
        <v>55.8</v>
      </c>
      <c r="AB23" s="24">
        <v>0.49435028248587598</v>
      </c>
      <c r="AC23" s="31">
        <v>55.8</v>
      </c>
      <c r="AD23" s="31">
        <v>0.49435028248587598</v>
      </c>
      <c r="AE23" s="31">
        <v>13.6</v>
      </c>
      <c r="AF23" s="31">
        <v>-0.50564971751412402</v>
      </c>
    </row>
    <row r="24" spans="1:32" x14ac:dyDescent="0.25">
      <c r="A24" s="19">
        <v>5</v>
      </c>
      <c r="B24" s="15">
        <v>21</v>
      </c>
      <c r="C24" s="16" t="s">
        <v>1</v>
      </c>
      <c r="D24" s="16" t="s">
        <v>1</v>
      </c>
      <c r="E24" s="16" t="s">
        <v>1</v>
      </c>
      <c r="F24" s="16" t="s">
        <v>1</v>
      </c>
      <c r="G24" s="16" t="s">
        <v>1</v>
      </c>
      <c r="H24" s="16" t="s">
        <v>1</v>
      </c>
      <c r="I24" s="27">
        <v>30</v>
      </c>
      <c r="J24" s="27">
        <v>-0.37645161290322599</v>
      </c>
      <c r="K24" s="27">
        <v>40</v>
      </c>
      <c r="L24" s="27">
        <v>-0.26354838709677397</v>
      </c>
      <c r="M24" s="27">
        <v>50</v>
      </c>
      <c r="N24" s="27">
        <v>-0.15064516129032299</v>
      </c>
      <c r="O24" s="27">
        <v>60</v>
      </c>
      <c r="P24" s="27">
        <v>-3.4516129032258099E-2</v>
      </c>
      <c r="Q24" s="27">
        <v>70</v>
      </c>
      <c r="R24" s="27">
        <v>7.8387096774193504E-2</v>
      </c>
      <c r="S24" s="24">
        <v>80</v>
      </c>
      <c r="T24" s="24">
        <v>0.19451612903225801</v>
      </c>
      <c r="U24" s="24">
        <v>90</v>
      </c>
      <c r="V24" s="24">
        <v>0.31064516129032299</v>
      </c>
      <c r="W24" s="24">
        <v>100</v>
      </c>
      <c r="X24" s="24">
        <v>0.204193548387097</v>
      </c>
      <c r="Y24" s="24">
        <v>25</v>
      </c>
      <c r="Z24" s="24">
        <v>-0.48129032258064502</v>
      </c>
      <c r="AA24" s="31">
        <v>100</v>
      </c>
      <c r="AB24" s="31">
        <v>0.204193548387097</v>
      </c>
      <c r="AC24" s="31">
        <v>90</v>
      </c>
      <c r="AD24" s="31">
        <v>0.31064516129032299</v>
      </c>
      <c r="AE24" s="31">
        <v>25</v>
      </c>
      <c r="AF24" s="31">
        <v>-0.48129032258064502</v>
      </c>
    </row>
    <row r="25" spans="1:32" x14ac:dyDescent="0.25">
      <c r="A25" s="19">
        <v>6</v>
      </c>
      <c r="B25" s="15">
        <v>22</v>
      </c>
      <c r="C25" s="16" t="s">
        <v>1</v>
      </c>
      <c r="D25" s="16" t="s">
        <v>1</v>
      </c>
      <c r="E25" s="16" t="s">
        <v>1</v>
      </c>
      <c r="F25" s="16" t="s">
        <v>1</v>
      </c>
      <c r="G25" s="24">
        <v>20</v>
      </c>
      <c r="H25" s="24">
        <v>-0.11063218390804599</v>
      </c>
      <c r="I25" s="27">
        <v>30</v>
      </c>
      <c r="J25" s="27">
        <v>6.4655172413793094E-2</v>
      </c>
      <c r="K25" s="27">
        <v>40</v>
      </c>
      <c r="L25" s="27">
        <v>0.211206896551724</v>
      </c>
      <c r="M25" s="27">
        <v>50</v>
      </c>
      <c r="N25" s="27">
        <v>0.29166666666666702</v>
      </c>
      <c r="O25" s="27">
        <v>60</v>
      </c>
      <c r="P25" s="27">
        <v>0.27442528735632199</v>
      </c>
      <c r="Q25" s="27">
        <v>70</v>
      </c>
      <c r="R25" s="27">
        <v>0.145114942528735</v>
      </c>
      <c r="S25" s="24">
        <v>80</v>
      </c>
      <c r="T25" s="24">
        <v>-8.4770114942528799E-2</v>
      </c>
      <c r="U25" s="24">
        <v>90</v>
      </c>
      <c r="V25" s="24">
        <v>-0.38074712643678199</v>
      </c>
      <c r="W25" s="24">
        <v>100</v>
      </c>
      <c r="X25" s="24">
        <v>-0.70545977011494299</v>
      </c>
      <c r="Y25" s="31">
        <v>20</v>
      </c>
      <c r="Z25" s="31">
        <v>-0.11063218390804599</v>
      </c>
      <c r="AA25" s="31">
        <v>100</v>
      </c>
      <c r="AB25" s="31">
        <v>-0.70545977011494299</v>
      </c>
      <c r="AC25" s="24">
        <v>53.5</v>
      </c>
      <c r="AD25" s="24">
        <v>0.29454022988505701</v>
      </c>
      <c r="AE25" s="31">
        <v>100</v>
      </c>
      <c r="AF25" s="31">
        <v>-0.70545977011494299</v>
      </c>
    </row>
    <row r="26" spans="1:32" x14ac:dyDescent="0.25">
      <c r="A26" s="19">
        <v>7</v>
      </c>
      <c r="B26" s="15">
        <v>23</v>
      </c>
      <c r="C26" s="16" t="s">
        <v>1</v>
      </c>
      <c r="D26" s="16" t="s">
        <v>1</v>
      </c>
      <c r="E26" s="16" t="s">
        <v>1</v>
      </c>
      <c r="F26" s="16" t="s">
        <v>1</v>
      </c>
      <c r="G26" s="24">
        <v>20</v>
      </c>
      <c r="H26" s="24">
        <v>-0.36545138888888901</v>
      </c>
      <c r="I26" s="27">
        <v>30</v>
      </c>
      <c r="J26" s="27">
        <v>-0.133680555555556</v>
      </c>
      <c r="K26" s="27">
        <v>40</v>
      </c>
      <c r="L26" s="27">
        <v>0.62934027777777801</v>
      </c>
      <c r="M26" s="27">
        <v>50</v>
      </c>
      <c r="N26" s="27">
        <v>0.18402777777777801</v>
      </c>
      <c r="O26" s="16" t="s">
        <v>1</v>
      </c>
      <c r="P26" s="16" t="s">
        <v>1</v>
      </c>
      <c r="Q26" s="16" t="s">
        <v>1</v>
      </c>
      <c r="R26" s="16" t="s">
        <v>1</v>
      </c>
      <c r="S26" s="16" t="s">
        <v>1</v>
      </c>
      <c r="T26" s="16" t="s">
        <v>1</v>
      </c>
      <c r="U26" s="16" t="s">
        <v>1</v>
      </c>
      <c r="V26" s="16" t="s">
        <v>1</v>
      </c>
      <c r="W26" s="16" t="s">
        <v>1</v>
      </c>
      <c r="X26" s="16" t="s">
        <v>1</v>
      </c>
      <c r="Y26" s="24">
        <v>17</v>
      </c>
      <c r="Z26" s="24">
        <v>-0.37065972222222199</v>
      </c>
      <c r="AA26" s="24">
        <v>56</v>
      </c>
      <c r="AB26" s="24">
        <v>5.6423611111111098E-2</v>
      </c>
      <c r="AC26" s="33">
        <v>40</v>
      </c>
      <c r="AD26" s="33">
        <v>0.62934027777777801</v>
      </c>
      <c r="AE26" s="31">
        <v>17</v>
      </c>
      <c r="AF26" s="31">
        <v>-0.37065972222222199</v>
      </c>
    </row>
    <row r="27" spans="1:32" x14ac:dyDescent="0.25">
      <c r="A27" s="19">
        <v>8</v>
      </c>
      <c r="B27" s="15">
        <v>24</v>
      </c>
      <c r="C27" s="16" t="s">
        <v>1</v>
      </c>
      <c r="D27" s="16" t="s">
        <v>1</v>
      </c>
      <c r="E27" s="16" t="s">
        <v>1</v>
      </c>
      <c r="F27" s="16" t="s">
        <v>1</v>
      </c>
      <c r="G27" s="24">
        <v>20</v>
      </c>
      <c r="H27" s="24">
        <v>-0.166369047619048</v>
      </c>
      <c r="I27" s="27">
        <v>30</v>
      </c>
      <c r="J27" s="27">
        <v>0.18363095238095201</v>
      </c>
      <c r="K27" s="27">
        <v>40</v>
      </c>
      <c r="L27" s="27">
        <v>0.362202380952381</v>
      </c>
      <c r="M27" s="27">
        <v>50</v>
      </c>
      <c r="N27" s="27">
        <v>0.25505952380952401</v>
      </c>
      <c r="O27" s="27">
        <v>60</v>
      </c>
      <c r="P27" s="27">
        <v>-2.82738095238095E-2</v>
      </c>
      <c r="Q27" s="27">
        <v>70</v>
      </c>
      <c r="R27" s="27">
        <v>-0.33541666666666697</v>
      </c>
      <c r="S27" s="24">
        <v>80</v>
      </c>
      <c r="T27" s="24">
        <v>-0.63541666666666696</v>
      </c>
      <c r="U27" s="16" t="s">
        <v>1</v>
      </c>
      <c r="V27" s="16" t="s">
        <v>1</v>
      </c>
      <c r="W27" s="16" t="s">
        <v>1</v>
      </c>
      <c r="X27" s="16" t="s">
        <v>1</v>
      </c>
      <c r="Y27" s="31">
        <v>20</v>
      </c>
      <c r="Z27" s="31">
        <v>-0.166369047619048</v>
      </c>
      <c r="AA27" s="31">
        <v>80</v>
      </c>
      <c r="AB27" s="31">
        <v>-0.63541666666666696</v>
      </c>
      <c r="AC27" s="27">
        <v>41</v>
      </c>
      <c r="AD27" s="27">
        <v>0.36458333333333298</v>
      </c>
      <c r="AE27" s="31">
        <v>80</v>
      </c>
      <c r="AF27" s="31">
        <v>-0.63541666666666696</v>
      </c>
    </row>
    <row r="28" spans="1:32" s="40" customFormat="1" x14ac:dyDescent="0.25">
      <c r="A28" s="36">
        <v>9</v>
      </c>
      <c r="B28" s="37">
        <v>25</v>
      </c>
      <c r="C28" s="39">
        <v>0</v>
      </c>
      <c r="D28" s="39">
        <v>0.12678846577151701</v>
      </c>
      <c r="E28" s="39">
        <v>10</v>
      </c>
      <c r="F28" s="39">
        <v>-4.9966982170372001E-2</v>
      </c>
      <c r="G28" s="39">
        <v>20</v>
      </c>
      <c r="H28" s="39">
        <v>-0.14439797490644901</v>
      </c>
      <c r="I28" s="41">
        <v>30</v>
      </c>
      <c r="J28" s="41">
        <v>-7.6601364736958E-2</v>
      </c>
      <c r="K28" s="41">
        <v>40</v>
      </c>
      <c r="L28" s="41">
        <v>0.14131631080783599</v>
      </c>
      <c r="M28" s="41">
        <v>50</v>
      </c>
      <c r="N28" s="41">
        <v>0.34228483381025798</v>
      </c>
      <c r="O28" s="41">
        <v>60</v>
      </c>
      <c r="P28" s="41">
        <v>0.33502091129209799</v>
      </c>
      <c r="Q28" s="41">
        <v>70</v>
      </c>
      <c r="R28" s="41">
        <v>3.4778780541492402E-2</v>
      </c>
      <c r="S28" s="39">
        <v>80</v>
      </c>
      <c r="T28" s="39">
        <v>-0.46158925819942798</v>
      </c>
      <c r="U28" s="38" t="s">
        <v>1</v>
      </c>
      <c r="V28" s="38" t="s">
        <v>1</v>
      </c>
      <c r="W28" s="38" t="s">
        <v>1</v>
      </c>
      <c r="X28" s="38" t="s">
        <v>1</v>
      </c>
      <c r="Y28" s="39">
        <v>0</v>
      </c>
      <c r="Z28" s="39">
        <v>0.12678846577151701</v>
      </c>
      <c r="AA28" s="39">
        <v>83</v>
      </c>
      <c r="AB28" s="39">
        <v>-0.62381686110499701</v>
      </c>
      <c r="AC28" s="41">
        <v>55.1</v>
      </c>
      <c r="AD28" s="41">
        <v>0.37618313889500299</v>
      </c>
      <c r="AE28" s="39">
        <v>83</v>
      </c>
      <c r="AF28" s="39">
        <v>-0.62381686110499701</v>
      </c>
    </row>
    <row r="29" spans="1:32" x14ac:dyDescent="0.25">
      <c r="A29" s="19">
        <v>11</v>
      </c>
      <c r="B29" s="15">
        <v>26</v>
      </c>
      <c r="C29" s="24">
        <v>0</v>
      </c>
      <c r="D29" s="24">
        <v>-9.6643518518518504E-2</v>
      </c>
      <c r="E29" s="24">
        <v>10</v>
      </c>
      <c r="F29" s="24">
        <v>1.44675925925926E-2</v>
      </c>
      <c r="G29" s="24">
        <v>20</v>
      </c>
      <c r="H29" s="24">
        <v>0.405671296296296</v>
      </c>
      <c r="I29" s="27">
        <v>30</v>
      </c>
      <c r="J29" s="27">
        <v>0.37094907407407401</v>
      </c>
      <c r="K29" s="27">
        <v>40</v>
      </c>
      <c r="L29" s="27">
        <v>-0.23090277777777801</v>
      </c>
      <c r="M29" s="27">
        <v>50</v>
      </c>
      <c r="N29" s="27">
        <v>-0.47395833333333298</v>
      </c>
      <c r="O29" s="16" t="s">
        <v>1</v>
      </c>
      <c r="P29" s="16" t="s">
        <v>1</v>
      </c>
      <c r="Q29" s="16" t="s">
        <v>1</v>
      </c>
      <c r="R29" s="16" t="s">
        <v>1</v>
      </c>
      <c r="S29" s="16" t="s">
        <v>1</v>
      </c>
      <c r="T29" s="16" t="s">
        <v>1</v>
      </c>
      <c r="U29" s="16" t="s">
        <v>1</v>
      </c>
      <c r="V29" s="16" t="s">
        <v>1</v>
      </c>
      <c r="W29" s="16" t="s">
        <v>1</v>
      </c>
      <c r="X29" s="16" t="s">
        <v>1</v>
      </c>
      <c r="Y29" s="31">
        <v>0</v>
      </c>
      <c r="Z29" s="31">
        <v>-9.6643518518518504E-2</v>
      </c>
      <c r="AA29" s="24">
        <v>52</v>
      </c>
      <c r="AB29" s="24">
        <v>-0.49479166666666702</v>
      </c>
      <c r="AC29" s="27">
        <v>24.6</v>
      </c>
      <c r="AD29" s="27">
        <v>0.50520833333333304</v>
      </c>
      <c r="AE29" s="31">
        <v>52</v>
      </c>
      <c r="AF29" s="31">
        <v>-0.49479166666666702</v>
      </c>
    </row>
    <row r="30" spans="1:32" x14ac:dyDescent="0.25">
      <c r="A30" s="19">
        <v>13</v>
      </c>
      <c r="B30" s="15">
        <v>27</v>
      </c>
      <c r="C30" s="24">
        <v>0</v>
      </c>
      <c r="D30" s="24">
        <v>-0.61297128705906601</v>
      </c>
      <c r="E30" s="24">
        <v>10</v>
      </c>
      <c r="F30" s="24">
        <v>-0.44041831020811401</v>
      </c>
      <c r="G30" s="24">
        <v>20</v>
      </c>
      <c r="H30" s="24">
        <v>-0.28401064124622599</v>
      </c>
      <c r="I30" s="27">
        <v>30</v>
      </c>
      <c r="J30" s="27">
        <v>-0.14576644346276399</v>
      </c>
      <c r="K30" s="27">
        <v>40</v>
      </c>
      <c r="L30" s="27">
        <v>-2.6694798633589801E-2</v>
      </c>
      <c r="M30" s="27">
        <v>50</v>
      </c>
      <c r="N30" s="27">
        <v>8.4304192251052096E-2</v>
      </c>
      <c r="O30" s="27">
        <v>60</v>
      </c>
      <c r="P30" s="27">
        <v>0.15998532255470299</v>
      </c>
      <c r="Q30" s="27">
        <v>70</v>
      </c>
      <c r="R30" s="27">
        <v>0.235666452595993</v>
      </c>
      <c r="S30" s="24">
        <v>80</v>
      </c>
      <c r="T30" s="24">
        <v>0.296211356786442</v>
      </c>
      <c r="U30" s="24">
        <v>90</v>
      </c>
      <c r="V30" s="24">
        <v>0.34666544348063499</v>
      </c>
      <c r="W30" s="24">
        <v>100</v>
      </c>
      <c r="X30" s="24">
        <v>0.38702871294093399</v>
      </c>
      <c r="Y30" s="31">
        <v>0</v>
      </c>
      <c r="Z30" s="31">
        <v>-0.61297128705906601</v>
      </c>
      <c r="AA30" s="31">
        <v>100</v>
      </c>
      <c r="AB30" s="31">
        <v>0.38702871294093399</v>
      </c>
      <c r="AC30" s="31">
        <v>100</v>
      </c>
      <c r="AD30" s="31">
        <v>0.38702871294093399</v>
      </c>
      <c r="AE30" s="31">
        <v>0</v>
      </c>
      <c r="AF30" s="31">
        <v>-0.61297128705906601</v>
      </c>
    </row>
    <row r="31" spans="1:32" x14ac:dyDescent="0.25">
      <c r="A31" s="19">
        <v>14</v>
      </c>
      <c r="B31" s="15">
        <v>28</v>
      </c>
      <c r="C31" s="24">
        <v>0</v>
      </c>
      <c r="D31" s="24">
        <v>-0.40802568218298602</v>
      </c>
      <c r="E31" s="24">
        <v>10</v>
      </c>
      <c r="F31" s="24">
        <v>-5.5216693418940699E-2</v>
      </c>
      <c r="G31" s="24">
        <v>20</v>
      </c>
      <c r="H31" s="24">
        <v>0.26163723916532899</v>
      </c>
      <c r="I31" s="27">
        <v>30</v>
      </c>
      <c r="J31" s="27">
        <v>0.28860353130015998</v>
      </c>
      <c r="K31" s="27">
        <v>40</v>
      </c>
      <c r="L31" s="27">
        <v>-0.43948635634028899</v>
      </c>
      <c r="M31" s="27">
        <v>50</v>
      </c>
      <c r="N31" s="27">
        <v>-0.208025682182986</v>
      </c>
      <c r="O31" s="16" t="s">
        <v>1</v>
      </c>
      <c r="P31" s="16" t="s">
        <v>1</v>
      </c>
      <c r="Q31" s="16" t="s">
        <v>1</v>
      </c>
      <c r="R31" s="16" t="s">
        <v>1</v>
      </c>
      <c r="S31" s="16" t="s">
        <v>1</v>
      </c>
      <c r="T31" s="16" t="s">
        <v>1</v>
      </c>
      <c r="U31" s="16" t="s">
        <v>1</v>
      </c>
      <c r="V31" s="16" t="s">
        <v>1</v>
      </c>
      <c r="W31" s="16" t="s">
        <v>1</v>
      </c>
      <c r="X31" s="16" t="s">
        <v>1</v>
      </c>
      <c r="Y31" s="31">
        <v>0</v>
      </c>
      <c r="Z31" s="31">
        <v>-0.40802568218298602</v>
      </c>
      <c r="AA31" s="27">
        <v>57</v>
      </c>
      <c r="AB31" s="24">
        <v>0.56051364365971101</v>
      </c>
      <c r="AC31" s="33">
        <v>57</v>
      </c>
      <c r="AD31" s="31">
        <v>0.56051364365971101</v>
      </c>
      <c r="AE31" s="33">
        <v>40</v>
      </c>
      <c r="AF31" s="33">
        <v>-0.43948635634028899</v>
      </c>
    </row>
    <row r="32" spans="1:32" x14ac:dyDescent="0.25">
      <c r="A32" s="19">
        <v>15.1</v>
      </c>
      <c r="B32" s="15">
        <v>29</v>
      </c>
      <c r="C32" s="24">
        <v>0</v>
      </c>
      <c r="D32" s="24">
        <v>-0.74273504273504298</v>
      </c>
      <c r="E32" s="24">
        <v>10</v>
      </c>
      <c r="F32" s="24">
        <v>-0.38632478632478601</v>
      </c>
      <c r="G32" s="24">
        <v>20</v>
      </c>
      <c r="H32" s="24">
        <v>-8.6324786324786407E-2</v>
      </c>
      <c r="I32" s="27">
        <v>30</v>
      </c>
      <c r="J32" s="27">
        <v>0.103418803418803</v>
      </c>
      <c r="K32" s="27">
        <v>40</v>
      </c>
      <c r="L32" s="27">
        <v>0.18034188034188001</v>
      </c>
      <c r="M32" s="27">
        <v>50</v>
      </c>
      <c r="N32" s="27">
        <v>0.203418803418803</v>
      </c>
      <c r="O32" s="27">
        <v>60</v>
      </c>
      <c r="P32" s="27">
        <v>0.223931623931624</v>
      </c>
      <c r="Q32" s="27">
        <v>70</v>
      </c>
      <c r="R32" s="27">
        <v>0.24700854700854699</v>
      </c>
      <c r="S32" s="16" t="s">
        <v>1</v>
      </c>
      <c r="T32" s="16" t="s">
        <v>1</v>
      </c>
      <c r="U32" s="16" t="s">
        <v>1</v>
      </c>
      <c r="V32" s="16" t="s">
        <v>1</v>
      </c>
      <c r="W32" s="16" t="s">
        <v>1</v>
      </c>
      <c r="X32" s="16" t="s">
        <v>1</v>
      </c>
      <c r="Y32" s="31">
        <v>0</v>
      </c>
      <c r="Z32" s="31">
        <v>-0.74273504273504298</v>
      </c>
      <c r="AA32" s="27">
        <v>75</v>
      </c>
      <c r="AB32" s="24">
        <v>0.25726495726495702</v>
      </c>
      <c r="AC32" s="33">
        <v>75</v>
      </c>
      <c r="AD32" s="31">
        <v>0.25726495726495702</v>
      </c>
      <c r="AE32" s="31">
        <v>0</v>
      </c>
      <c r="AF32" s="31">
        <v>-0.74273504273504298</v>
      </c>
    </row>
    <row r="33" spans="1:32" x14ac:dyDescent="0.25">
      <c r="A33" s="19">
        <v>15.2</v>
      </c>
      <c r="B33" s="15">
        <v>30</v>
      </c>
      <c r="C33" s="24">
        <v>0</v>
      </c>
      <c r="D33" s="24">
        <v>-0.73383297644539602</v>
      </c>
      <c r="E33" s="24">
        <v>10</v>
      </c>
      <c r="F33" s="24">
        <v>-0.479014989293362</v>
      </c>
      <c r="G33" s="24">
        <v>20</v>
      </c>
      <c r="H33" s="24">
        <v>-0.21349036402569599</v>
      </c>
      <c r="I33" s="27">
        <v>30</v>
      </c>
      <c r="J33" s="27">
        <v>2.7837259100642201E-3</v>
      </c>
      <c r="K33" s="27">
        <v>40</v>
      </c>
      <c r="L33" s="27">
        <v>0.15695931477516101</v>
      </c>
      <c r="M33" s="27">
        <v>50</v>
      </c>
      <c r="N33" s="27">
        <v>0.23618843683083501</v>
      </c>
      <c r="O33" s="27">
        <v>60</v>
      </c>
      <c r="P33" s="27">
        <v>0.26188436830835099</v>
      </c>
      <c r="Q33" s="27">
        <v>70</v>
      </c>
      <c r="R33" s="27">
        <v>0.25546038543897198</v>
      </c>
      <c r="S33" s="16" t="s">
        <v>1</v>
      </c>
      <c r="T33" s="16" t="s">
        <v>1</v>
      </c>
      <c r="U33" s="16" t="s">
        <v>1</v>
      </c>
      <c r="V33" s="16" t="s">
        <v>1</v>
      </c>
      <c r="W33" s="16" t="s">
        <v>1</v>
      </c>
      <c r="X33" s="16" t="s">
        <v>1</v>
      </c>
      <c r="Y33" s="31">
        <v>0</v>
      </c>
      <c r="Z33" s="31">
        <v>-0.73383297644539602</v>
      </c>
      <c r="AA33" s="27">
        <v>75</v>
      </c>
      <c r="AB33" s="24">
        <v>0.24689507494646701</v>
      </c>
      <c r="AC33" s="27">
        <v>62</v>
      </c>
      <c r="AD33" s="24">
        <v>0.26616702355460398</v>
      </c>
      <c r="AE33" s="31">
        <v>0</v>
      </c>
      <c r="AF33" s="31">
        <v>-0.73383297644539602</v>
      </c>
    </row>
    <row r="34" spans="1:32" x14ac:dyDescent="0.25">
      <c r="A34" s="19">
        <v>15.3</v>
      </c>
      <c r="B34" s="15">
        <v>31</v>
      </c>
      <c r="C34" s="24">
        <v>0</v>
      </c>
      <c r="D34" s="24">
        <v>-0.75870967741935502</v>
      </c>
      <c r="E34" s="24">
        <v>10</v>
      </c>
      <c r="F34" s="24">
        <v>-0.30924731182795701</v>
      </c>
      <c r="G34" s="24">
        <v>20</v>
      </c>
      <c r="H34" s="24">
        <v>4.9892473118279497E-2</v>
      </c>
      <c r="I34" s="27">
        <v>30</v>
      </c>
      <c r="J34" s="27">
        <v>0.22408602150537599</v>
      </c>
      <c r="K34" s="27">
        <v>40</v>
      </c>
      <c r="L34" s="27">
        <v>0.228387096774193</v>
      </c>
      <c r="M34" s="27">
        <v>50</v>
      </c>
      <c r="N34" s="27">
        <v>0.15741935483871</v>
      </c>
      <c r="O34" s="27">
        <v>60</v>
      </c>
      <c r="P34" s="27">
        <v>9.2903225806451606E-2</v>
      </c>
      <c r="Q34" s="27">
        <v>70</v>
      </c>
      <c r="R34" s="27">
        <v>4.7741935483870998E-2</v>
      </c>
      <c r="S34" s="16" t="s">
        <v>1</v>
      </c>
      <c r="T34" s="16" t="s">
        <v>1</v>
      </c>
      <c r="U34" s="16" t="s">
        <v>1</v>
      </c>
      <c r="V34" s="16" t="s">
        <v>1</v>
      </c>
      <c r="W34" s="16" t="s">
        <v>1</v>
      </c>
      <c r="X34" s="16" t="s">
        <v>1</v>
      </c>
      <c r="Y34" s="31">
        <v>0</v>
      </c>
      <c r="Z34" s="31">
        <v>-0.75870967741935502</v>
      </c>
      <c r="AA34" s="27">
        <v>75</v>
      </c>
      <c r="AB34" s="24">
        <v>2.6236559139784899E-2</v>
      </c>
      <c r="AC34" s="27">
        <v>35</v>
      </c>
      <c r="AD34" s="24">
        <v>0.24129032258064501</v>
      </c>
      <c r="AE34" s="31">
        <v>0</v>
      </c>
      <c r="AF34" s="31">
        <v>-0.75870967741935502</v>
      </c>
    </row>
    <row r="35" spans="1:32" x14ac:dyDescent="0.25">
      <c r="A35" s="19">
        <v>16</v>
      </c>
      <c r="B35" s="15">
        <v>32</v>
      </c>
      <c r="C35" s="16" t="s">
        <v>1</v>
      </c>
      <c r="D35" s="16" t="s">
        <v>1</v>
      </c>
      <c r="E35" s="16" t="s">
        <v>1</v>
      </c>
      <c r="F35" s="16" t="s">
        <v>1</v>
      </c>
      <c r="G35" s="16" t="s">
        <v>1</v>
      </c>
      <c r="H35" s="16" t="s">
        <v>1</v>
      </c>
      <c r="I35" s="27">
        <v>30</v>
      </c>
      <c r="J35" s="27">
        <v>-0.14218009478672999</v>
      </c>
      <c r="K35" s="27">
        <v>40</v>
      </c>
      <c r="L35" s="27">
        <v>0.22748815165876801</v>
      </c>
      <c r="M35" s="27">
        <v>50</v>
      </c>
      <c r="N35" s="27">
        <v>0.208530805687204</v>
      </c>
      <c r="O35" s="16" t="s">
        <v>1</v>
      </c>
      <c r="P35" s="16" t="s">
        <v>1</v>
      </c>
      <c r="Q35" s="16" t="s">
        <v>1</v>
      </c>
      <c r="R35" s="16" t="s">
        <v>1</v>
      </c>
      <c r="S35" s="16" t="s">
        <v>1</v>
      </c>
      <c r="T35" s="16" t="s">
        <v>1</v>
      </c>
      <c r="U35" s="16" t="s">
        <v>1</v>
      </c>
      <c r="V35" s="16" t="s">
        <v>1</v>
      </c>
      <c r="W35" s="16" t="s">
        <v>1</v>
      </c>
      <c r="X35" s="16" t="s">
        <v>1</v>
      </c>
      <c r="Y35" s="24">
        <v>24.5</v>
      </c>
      <c r="Z35" s="24">
        <v>-0.75829383886255897</v>
      </c>
      <c r="AA35" s="27">
        <v>58.8</v>
      </c>
      <c r="AB35" s="24">
        <v>0.222748815165877</v>
      </c>
      <c r="AC35" s="27">
        <v>37.700000000000003</v>
      </c>
      <c r="AD35" s="24">
        <v>0.24170616113744101</v>
      </c>
      <c r="AE35" s="31">
        <v>24.5</v>
      </c>
      <c r="AF35" s="31">
        <v>-0.75829383886255897</v>
      </c>
    </row>
    <row r="36" spans="1:32" x14ac:dyDescent="0.25">
      <c r="A36" s="19">
        <v>17</v>
      </c>
      <c r="B36" s="15">
        <v>33</v>
      </c>
      <c r="C36" s="16" t="s">
        <v>1</v>
      </c>
      <c r="D36" s="16" t="s">
        <v>1</v>
      </c>
      <c r="E36" s="24">
        <v>10</v>
      </c>
      <c r="F36" s="24">
        <v>0.42295542295542299</v>
      </c>
      <c r="G36" s="24">
        <v>20</v>
      </c>
      <c r="H36" s="24">
        <v>0.216567216567217</v>
      </c>
      <c r="I36" s="27">
        <v>30</v>
      </c>
      <c r="J36" s="27">
        <v>-0.20849420849420799</v>
      </c>
      <c r="K36" s="27">
        <v>40</v>
      </c>
      <c r="L36" s="27">
        <v>-0.48859248859248899</v>
      </c>
      <c r="M36" s="16" t="s">
        <v>1</v>
      </c>
      <c r="N36" s="16" t="s">
        <v>1</v>
      </c>
      <c r="O36" s="16" t="s">
        <v>1</v>
      </c>
      <c r="P36" s="16" t="s">
        <v>1</v>
      </c>
      <c r="Q36" s="16" t="s">
        <v>1</v>
      </c>
      <c r="R36" s="16" t="s">
        <v>1</v>
      </c>
      <c r="S36" s="16" t="s">
        <v>1</v>
      </c>
      <c r="T36" s="16" t="s">
        <v>1</v>
      </c>
      <c r="U36" s="16" t="s">
        <v>1</v>
      </c>
      <c r="V36" s="16" t="s">
        <v>1</v>
      </c>
      <c r="W36" s="16" t="s">
        <v>1</v>
      </c>
      <c r="X36" s="16" t="s">
        <v>1</v>
      </c>
      <c r="Y36" s="24">
        <v>0.7</v>
      </c>
      <c r="Z36" s="24">
        <v>0.201825201825202</v>
      </c>
      <c r="AA36" s="27">
        <v>44.1</v>
      </c>
      <c r="AB36" s="24">
        <v>-0.57213057213057195</v>
      </c>
      <c r="AC36" s="27">
        <v>11.2</v>
      </c>
      <c r="AD36" s="24">
        <v>0.427869427869428</v>
      </c>
      <c r="AE36" s="33">
        <v>44.1</v>
      </c>
      <c r="AF36" s="31">
        <v>-0.57213057213057195</v>
      </c>
    </row>
    <row r="37" spans="1:32" x14ac:dyDescent="0.25">
      <c r="A37" s="19">
        <v>18</v>
      </c>
      <c r="B37" s="15">
        <v>34</v>
      </c>
      <c r="C37" s="16" t="s">
        <v>1</v>
      </c>
      <c r="D37" s="16" t="s">
        <v>1</v>
      </c>
      <c r="E37" s="24">
        <v>10</v>
      </c>
      <c r="F37" s="24">
        <v>0.36180555555555599</v>
      </c>
      <c r="G37" s="24">
        <v>20</v>
      </c>
      <c r="H37" s="24">
        <v>-8.4027777777777798E-2</v>
      </c>
      <c r="I37" s="27">
        <v>30</v>
      </c>
      <c r="J37" s="27">
        <v>-0.13819444444444401</v>
      </c>
      <c r="K37" s="16" t="s">
        <v>1</v>
      </c>
      <c r="L37" s="16" t="s">
        <v>1</v>
      </c>
      <c r="M37" s="16" t="s">
        <v>1</v>
      </c>
      <c r="N37" s="16" t="s">
        <v>1</v>
      </c>
      <c r="O37" s="16" t="s">
        <v>1</v>
      </c>
      <c r="P37" s="16" t="s">
        <v>1</v>
      </c>
      <c r="Q37" s="16" t="s">
        <v>1</v>
      </c>
      <c r="R37" s="16" t="s">
        <v>1</v>
      </c>
      <c r="S37" s="16" t="s">
        <v>1</v>
      </c>
      <c r="T37" s="16" t="s">
        <v>1</v>
      </c>
      <c r="U37" s="16" t="s">
        <v>1</v>
      </c>
      <c r="V37" s="16" t="s">
        <v>1</v>
      </c>
      <c r="W37" s="16" t="s">
        <v>1</v>
      </c>
      <c r="X37" s="16" t="s">
        <v>1</v>
      </c>
      <c r="Y37" s="24">
        <v>3.1</v>
      </c>
      <c r="Z37" s="24">
        <v>-0.49652777777777801</v>
      </c>
      <c r="AA37" s="27">
        <v>31</v>
      </c>
      <c r="AB37" s="24">
        <v>-0.14652777777777801</v>
      </c>
      <c r="AC37" s="27">
        <v>7.7</v>
      </c>
      <c r="AD37" s="24">
        <v>0.50347222222222199</v>
      </c>
      <c r="AE37" s="31">
        <v>3.1</v>
      </c>
      <c r="AF37" s="31">
        <v>-0.49652777777777801</v>
      </c>
    </row>
    <row r="39" spans="1:32" x14ac:dyDescent="0.25">
      <c r="A39" s="26" t="s">
        <v>32</v>
      </c>
      <c r="B39" s="26"/>
      <c r="C39" s="28">
        <f t="shared" ref="C39:AF39" si="0">AVERAGE(C4:C37)</f>
        <v>0</v>
      </c>
      <c r="D39" s="28">
        <f t="shared" si="0"/>
        <v>-0.38160667204178855</v>
      </c>
      <c r="E39" s="28">
        <f t="shared" si="0"/>
        <v>10</v>
      </c>
      <c r="F39" s="28">
        <f t="shared" si="0"/>
        <v>-0.10024371442595303</v>
      </c>
      <c r="G39" s="28">
        <f t="shared" si="0"/>
        <v>20</v>
      </c>
      <c r="H39" s="28">
        <f t="shared" si="0"/>
        <v>-7.805001362314247E-2</v>
      </c>
      <c r="I39" s="28">
        <f t="shared" si="0"/>
        <v>30</v>
      </c>
      <c r="J39" s="28">
        <f t="shared" si="0"/>
        <v>7.2709609913221215E-2</v>
      </c>
      <c r="K39" s="28">
        <f t="shared" si="0"/>
        <v>40</v>
      </c>
      <c r="L39" s="28">
        <f t="shared" si="0"/>
        <v>0.14965917218800737</v>
      </c>
      <c r="M39" s="28">
        <f t="shared" si="0"/>
        <v>50</v>
      </c>
      <c r="N39" s="28">
        <f t="shared" si="0"/>
        <v>0.14846859154009084</v>
      </c>
      <c r="O39" s="28">
        <f t="shared" si="0"/>
        <v>60</v>
      </c>
      <c r="P39" s="28">
        <f t="shared" si="0"/>
        <v>0.11845655797279452</v>
      </c>
      <c r="Q39" s="28">
        <f t="shared" si="0"/>
        <v>70</v>
      </c>
      <c r="R39" s="28">
        <f t="shared" si="0"/>
        <v>5.6496845835845297E-4</v>
      </c>
      <c r="S39" s="28">
        <f t="shared" si="0"/>
        <v>80</v>
      </c>
      <c r="T39" s="28">
        <f t="shared" si="0"/>
        <v>-4.5301309906041608E-2</v>
      </c>
      <c r="U39" s="28">
        <f t="shared" si="0"/>
        <v>90</v>
      </c>
      <c r="V39" s="28">
        <f t="shared" si="0"/>
        <v>1.6468383578685668E-2</v>
      </c>
      <c r="W39" s="28">
        <f t="shared" si="0"/>
        <v>100</v>
      </c>
      <c r="X39" s="28">
        <f t="shared" si="0"/>
        <v>-3.807916959563732E-2</v>
      </c>
      <c r="Y39" s="28">
        <f t="shared" si="0"/>
        <v>8.7444112912765046</v>
      </c>
      <c r="Z39" s="28">
        <f t="shared" si="0"/>
        <v>-0.29377926017678979</v>
      </c>
      <c r="AA39" s="28">
        <f t="shared" si="0"/>
        <v>60.764820529599973</v>
      </c>
      <c r="AB39" s="28">
        <f t="shared" si="0"/>
        <v>4.2734617987577543E-2</v>
      </c>
      <c r="AC39" s="28">
        <f t="shared" si="0"/>
        <v>44.58669134674922</v>
      </c>
      <c r="AD39" s="28">
        <f t="shared" si="0"/>
        <v>0.41606065690516636</v>
      </c>
      <c r="AE39" s="28">
        <f t="shared" si="0"/>
        <v>32.180100441364672</v>
      </c>
      <c r="AF39" s="28">
        <f t="shared" si="0"/>
        <v>-0.51543190036437525</v>
      </c>
    </row>
    <row r="41" spans="1:32" x14ac:dyDescent="0.25">
      <c r="A41" s="4"/>
    </row>
    <row r="42" spans="1:32" x14ac:dyDescent="0.25">
      <c r="A42" s="4"/>
      <c r="B42" s="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AA42" s="28" t="s">
        <v>42</v>
      </c>
    </row>
    <row r="43" spans="1:32" x14ac:dyDescent="0.25">
      <c r="A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AA43" s="28" t="s">
        <v>43</v>
      </c>
    </row>
    <row r="44" spans="1:32" x14ac:dyDescent="0.25">
      <c r="A44" s="4"/>
      <c r="B44" s="3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32" x14ac:dyDescent="0.25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32" x14ac:dyDescent="0.25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32" x14ac:dyDescent="0.25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32" x14ac:dyDescent="0.25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25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25">
      <c r="A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25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25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25">
      <c r="B53" s="8" t="s">
        <v>9</v>
      </c>
      <c r="E53" s="6"/>
      <c r="F53" s="6"/>
      <c r="G53" s="8" t="s">
        <v>10</v>
      </c>
      <c r="I53" s="9"/>
      <c r="J53" s="9"/>
      <c r="K53" s="9"/>
      <c r="L53" s="8" t="s">
        <v>11</v>
      </c>
      <c r="M53" s="6"/>
      <c r="N53" s="6"/>
      <c r="O53" s="6"/>
      <c r="Q53" s="8" t="s">
        <v>7</v>
      </c>
      <c r="R53" s="9"/>
      <c r="S53" s="9"/>
      <c r="U53" s="6"/>
      <c r="V53" s="8" t="s">
        <v>8</v>
      </c>
      <c r="W53" s="6"/>
    </row>
    <row r="54" spans="1:23" x14ac:dyDescent="0.25">
      <c r="D54" s="8"/>
      <c r="E54" s="6"/>
      <c r="F54" s="6"/>
      <c r="G54" s="6"/>
      <c r="H54" s="8"/>
      <c r="I54" s="9"/>
      <c r="J54" s="9"/>
      <c r="K54" s="9"/>
      <c r="L54" s="8"/>
      <c r="M54" s="6"/>
      <c r="N54" s="6"/>
      <c r="O54" s="6"/>
      <c r="P54" s="8"/>
      <c r="Q54" s="9"/>
      <c r="R54" s="9"/>
      <c r="S54" s="9"/>
      <c r="T54" s="8"/>
      <c r="U54" s="6"/>
      <c r="V54" s="6"/>
      <c r="W54" s="6"/>
    </row>
    <row r="55" spans="1:23" x14ac:dyDescent="0.25">
      <c r="A55" s="6"/>
      <c r="B55" s="10"/>
      <c r="C55" s="6"/>
      <c r="D55" s="6"/>
      <c r="H55" s="6"/>
      <c r="I55" s="8"/>
      <c r="J55" s="6"/>
      <c r="N55" s="6"/>
      <c r="O55" s="6"/>
    </row>
    <row r="56" spans="1:23" x14ac:dyDescent="0.25">
      <c r="A56" s="6"/>
      <c r="B56" s="6" t="s">
        <v>3</v>
      </c>
      <c r="C56" s="6" t="s">
        <v>4</v>
      </c>
      <c r="D56" s="6" t="s">
        <v>2</v>
      </c>
      <c r="E56" s="6" t="s">
        <v>5</v>
      </c>
      <c r="F56" s="6" t="s">
        <v>13</v>
      </c>
      <c r="G56" s="6" t="s">
        <v>14</v>
      </c>
      <c r="N56" s="6"/>
      <c r="O56" s="6"/>
    </row>
    <row r="57" spans="1:23" x14ac:dyDescent="0.25">
      <c r="A57" s="1" t="s">
        <v>8</v>
      </c>
      <c r="B57" s="5">
        <v>2.536</v>
      </c>
      <c r="C57" s="5">
        <v>1.7999999999999999E-6</v>
      </c>
      <c r="D57" s="6" t="s">
        <v>6</v>
      </c>
      <c r="E57" s="5">
        <v>0.13200000000000001</v>
      </c>
      <c r="F57" s="10">
        <v>117.8828</v>
      </c>
      <c r="G57" s="10">
        <v>134.6183</v>
      </c>
      <c r="N57" s="5"/>
      <c r="O57" s="6"/>
    </row>
    <row r="58" spans="1:23" x14ac:dyDescent="0.25">
      <c r="A58" s="1" t="s">
        <v>9</v>
      </c>
      <c r="B58" s="5">
        <v>2.3400999999999999E-3</v>
      </c>
      <c r="C58" s="5">
        <v>1.0500000000000001E-2</v>
      </c>
      <c r="D58" s="6" t="s">
        <v>36</v>
      </c>
      <c r="E58" s="5">
        <v>2.554E-2</v>
      </c>
      <c r="F58" s="10">
        <v>142.02600000000001</v>
      </c>
      <c r="G58" s="10">
        <v>152.16569999999999</v>
      </c>
      <c r="N58" s="5"/>
      <c r="O58" s="6"/>
    </row>
    <row r="59" spans="1:23" x14ac:dyDescent="0.25">
      <c r="A59" s="11" t="s">
        <v>12</v>
      </c>
      <c r="B59" s="7">
        <v>-1.5899999999999999E-4</v>
      </c>
      <c r="C59" s="7">
        <v>3.8200000000000001E-7</v>
      </c>
      <c r="D59" s="12" t="s">
        <v>6</v>
      </c>
      <c r="E59" s="7">
        <v>0.13239999999999999</v>
      </c>
      <c r="F59" s="44">
        <v>117.81950000000001</v>
      </c>
      <c r="G59" s="44">
        <v>131.3391</v>
      </c>
      <c r="N59" s="5"/>
    </row>
    <row r="60" spans="1:23" x14ac:dyDescent="0.25">
      <c r="A60" s="1" t="s">
        <v>11</v>
      </c>
      <c r="B60" s="5">
        <v>2.0070999999999999E-2</v>
      </c>
      <c r="C60" s="5">
        <v>2.1100000000000001E-6</v>
      </c>
      <c r="D60" s="6" t="s">
        <v>6</v>
      </c>
      <c r="E60" s="5">
        <v>9.5376669999999997E-2</v>
      </c>
      <c r="F60" s="10">
        <v>125.8896</v>
      </c>
      <c r="G60" s="10">
        <v>136.02930000000001</v>
      </c>
      <c r="N60" s="5"/>
    </row>
    <row r="61" spans="1:23" x14ac:dyDescent="0.25">
      <c r="D61" s="1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23" x14ac:dyDescent="0.25">
      <c r="H62" s="2"/>
    </row>
    <row r="63" spans="1:23" x14ac:dyDescent="0.25">
      <c r="H63" s="2"/>
    </row>
  </sheetData>
  <mergeCells count="1">
    <mergeCell ref="A1:AF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Eye-level Points</vt:lpstr>
      <vt:lpstr>Eye-level_Quality Check</vt:lpstr>
      <vt:lpstr>Top-down Points</vt:lpstr>
      <vt:lpstr>Top-down_Quality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JIALI LI</dc:creator>
  <cp:lastModifiedBy>Author</cp:lastModifiedBy>
  <dcterms:created xsi:type="dcterms:W3CDTF">2015-06-05T18:17:20Z</dcterms:created>
  <dcterms:modified xsi:type="dcterms:W3CDTF">2025-06-14T04:05:55Z</dcterms:modified>
</cp:coreProperties>
</file>