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6595" windowHeight="11040"/>
  </bookViews>
  <sheets>
    <sheet name="5-all-dcs" sheetId="1" r:id="rId1"/>
  </sheets>
  <calcPr calcId="145621"/>
</workbook>
</file>

<file path=xl/calcChain.xml><?xml version="1.0" encoding="utf-8"?>
<calcChain xmlns="http://schemas.openxmlformats.org/spreadsheetml/2006/main">
  <c r="E27" i="1" l="1"/>
  <c r="E26" i="1"/>
  <c r="E33" i="1" l="1"/>
  <c r="E20" i="1"/>
  <c r="E14" i="1"/>
  <c r="E8" i="1"/>
  <c r="E2" i="1"/>
</calcChain>
</file>

<file path=xl/sharedStrings.xml><?xml version="1.0" encoding="utf-8"?>
<sst xmlns="http://schemas.openxmlformats.org/spreadsheetml/2006/main" count="24" uniqueCount="24">
  <si>
    <t>coreT</t>
  </si>
  <si>
    <t>icT</t>
  </si>
  <si>
    <t>icTsse</t>
  </si>
  <si>
    <t>R</t>
  </si>
  <si>
    <t>Rsse</t>
  </si>
  <si>
    <t>C</t>
  </si>
  <si>
    <t>M</t>
  </si>
  <si>
    <t>Msse</t>
  </si>
  <si>
    <t>Ra</t>
  </si>
  <si>
    <t>Rb</t>
  </si>
  <si>
    <t>Ca</t>
  </si>
  <si>
    <t>Cb</t>
  </si>
  <si>
    <t>Ma</t>
  </si>
  <si>
    <t>Mb</t>
  </si>
  <si>
    <t>ipb1-30-he</t>
  </si>
  <si>
    <t>ipb1-30-h2</t>
  </si>
  <si>
    <t>ipb3-37-he</t>
  </si>
  <si>
    <t>ipb3-37-h2</t>
  </si>
  <si>
    <t>ipb2-33-he</t>
  </si>
  <si>
    <t>sri-ipb2-27-h2</t>
  </si>
  <si>
    <t>0.080 measured by RH on 1/30/2017</t>
  </si>
  <si>
    <t>meausred by RH 0.177 new</t>
  </si>
  <si>
    <t>0.320 measured by RT 1/18/2017</t>
  </si>
  <si>
    <t>matched measurement by RH  2/14/2017 0.084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</si>
</sst>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'5-all-dcs'!$B$28:$B$32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'5-all-dcs'!$E$28:$E$32</c:f>
              <c:numCache>
                <c:formatCode>General</c:formatCode>
                <c:ptCount val="5"/>
                <c:pt idx="0">
                  <c:v>0.183158877923325</c:v>
                </c:pt>
                <c:pt idx="1">
                  <c:v>0.20157409077698701</c:v>
                </c:pt>
                <c:pt idx="2">
                  <c:v>0.22356468358853601</c:v>
                </c:pt>
                <c:pt idx="3">
                  <c:v>0.247769647334073</c:v>
                </c:pt>
                <c:pt idx="4">
                  <c:v>0.26524320861457301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304"/>
        <c:axId val="13337728"/>
      </c:scatterChart>
      <c:valAx>
        <c:axId val="133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7728"/>
        <c:crosses val="autoZero"/>
        <c:crossBetween val="midCat"/>
      </c:valAx>
      <c:valAx>
        <c:axId val="133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25</xdr:row>
      <xdr:rowOff>47625</xdr:rowOff>
    </xdr:from>
    <xdr:to>
      <xdr:col>16</xdr:col>
      <xdr:colOff>361950</xdr:colOff>
      <xdr:row>40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3" workbookViewId="0">
      <selection activeCell="E27" sqref="E27"/>
    </sheetView>
  </sheetViews>
  <sheetFormatPr defaultRowHeight="15" x14ac:dyDescent="0.25"/>
  <cols>
    <col min="1" max="1" width="13.42578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26</v>
      </c>
      <c r="E2">
        <f>FORECAST(B2,E3:E7,B3:B7)</f>
        <v>0.10038122263470904</v>
      </c>
    </row>
    <row r="3" spans="1:15" x14ac:dyDescent="0.25">
      <c r="B3">
        <v>200</v>
      </c>
      <c r="C3">
        <v>0.96902897287129897</v>
      </c>
      <c r="D3">
        <v>2.2878896830460902E-3</v>
      </c>
      <c r="E3">
        <v>0.17271930876823499</v>
      </c>
      <c r="F3">
        <v>5.5283089313712505E-4</v>
      </c>
      <c r="G3">
        <v>3.0423490552945802</v>
      </c>
      <c r="H3">
        <v>0.52555333159972495</v>
      </c>
      <c r="I3">
        <v>3.3291088302462202E-4</v>
      </c>
      <c r="J3">
        <v>0.176843084497981</v>
      </c>
      <c r="K3">
        <v>-3.0648510567202102E-2</v>
      </c>
      <c r="L3">
        <v>2.9671010531495701</v>
      </c>
      <c r="M3">
        <v>9.7078743693932906E-2</v>
      </c>
      <c r="N3">
        <v>0.52480405214648995</v>
      </c>
      <c r="O3">
        <v>5.5687556126304497E-3</v>
      </c>
    </row>
    <row r="4" spans="1:15" x14ac:dyDescent="0.25">
      <c r="B4">
        <v>250</v>
      </c>
      <c r="C4">
        <v>0.96461961371591698</v>
      </c>
      <c r="D4">
        <v>1.5287689926480801E-3</v>
      </c>
      <c r="E4">
        <v>0.189895239582549</v>
      </c>
      <c r="F4">
        <v>3.66773451225273E-4</v>
      </c>
      <c r="G4">
        <v>2.93013087000242</v>
      </c>
      <c r="H4">
        <v>0.55650157525432498</v>
      </c>
      <c r="I4">
        <v>1.4844294224002101E-3</v>
      </c>
      <c r="J4">
        <v>0.19356933435996099</v>
      </c>
      <c r="K4">
        <v>-2.4875088443207301E-2</v>
      </c>
      <c r="L4">
        <v>2.8363255487208701</v>
      </c>
      <c r="M4">
        <v>0.121094505145646</v>
      </c>
      <c r="N4">
        <v>0.54909008067606502</v>
      </c>
      <c r="O4">
        <v>5.0178777168188998E-2</v>
      </c>
    </row>
    <row r="5" spans="1:15" x14ac:dyDescent="0.25">
      <c r="B5">
        <v>300</v>
      </c>
      <c r="C5">
        <v>0.96128957982436203</v>
      </c>
      <c r="D5">
        <v>1.0915540142651E-3</v>
      </c>
      <c r="E5">
        <v>0.21126335004079999</v>
      </c>
      <c r="F5">
        <v>4.4459216657446798E-4</v>
      </c>
      <c r="G5">
        <v>2.7346538952679702</v>
      </c>
      <c r="H5">
        <v>0.57780184458157802</v>
      </c>
      <c r="I5">
        <v>1.0888058735018099E-3</v>
      </c>
      <c r="J5">
        <v>0.215489387112207</v>
      </c>
      <c r="K5">
        <v>-2.98952258018307E-2</v>
      </c>
      <c r="L5">
        <v>2.6486846229399599</v>
      </c>
      <c r="M5">
        <v>0.128935710020398</v>
      </c>
      <c r="N5">
        <v>0.57079939816774405</v>
      </c>
      <c r="O5">
        <v>4.9535702874726098E-2</v>
      </c>
    </row>
    <row r="6" spans="1:15" x14ac:dyDescent="0.25">
      <c r="B6">
        <v>350</v>
      </c>
      <c r="C6">
        <v>0.95785046368126503</v>
      </c>
      <c r="D6">
        <v>7.6537497071329195E-4</v>
      </c>
      <c r="E6">
        <v>0.23479825044605299</v>
      </c>
      <c r="F6">
        <v>2.44065860236437E-4</v>
      </c>
      <c r="G6">
        <v>2.6144821371511302</v>
      </c>
      <c r="H6">
        <v>0.61391417275425397</v>
      </c>
      <c r="I6">
        <v>6.7115642558915702E-4</v>
      </c>
      <c r="J6">
        <v>0.238242521040955</v>
      </c>
      <c r="K6">
        <v>-2.1949176257253001E-2</v>
      </c>
      <c r="L6">
        <v>2.5651112203687298</v>
      </c>
      <c r="M6">
        <v>7.4066751861920396E-2</v>
      </c>
      <c r="N6">
        <v>0.61117202859991904</v>
      </c>
      <c r="O6">
        <v>1.74747609712705E-2</v>
      </c>
    </row>
    <row r="7" spans="1:15" x14ac:dyDescent="0.25">
      <c r="B7">
        <v>400</v>
      </c>
      <c r="C7">
        <v>0.95530387018829799</v>
      </c>
      <c r="D7">
        <v>6.7666642737649002E-4</v>
      </c>
      <c r="E7">
        <v>0.25228517811339701</v>
      </c>
      <c r="F7">
        <v>2.6841452457031402E-4</v>
      </c>
      <c r="G7">
        <v>2.4569929009337002</v>
      </c>
      <c r="H7">
        <v>0.61989571643669805</v>
      </c>
      <c r="I7">
        <v>5.2914571826885299E-4</v>
      </c>
      <c r="J7">
        <v>0.25591022080631798</v>
      </c>
      <c r="K7">
        <v>-2.4864765222406E-2</v>
      </c>
      <c r="L7">
        <v>2.4054566008703699</v>
      </c>
      <c r="M7">
        <v>8.9377110678546701E-2</v>
      </c>
      <c r="N7">
        <v>0.615614335317343</v>
      </c>
      <c r="O7">
        <v>2.9366698651114499E-2</v>
      </c>
    </row>
    <row r="8" spans="1:15" x14ac:dyDescent="0.25">
      <c r="A8" t="s">
        <v>15</v>
      </c>
      <c r="B8">
        <v>26</v>
      </c>
      <c r="E8" s="2">
        <f>FORECAST(B8,E9:E13,B9:B13)</f>
        <v>7.3940185900521579E-2</v>
      </c>
      <c r="F8" s="2" t="s">
        <v>20</v>
      </c>
    </row>
    <row r="9" spans="1:15" x14ac:dyDescent="0.25">
      <c r="B9">
        <v>200</v>
      </c>
      <c r="C9">
        <v>0.94087474718198805</v>
      </c>
      <c r="D9">
        <v>3.0266772337942602E-3</v>
      </c>
      <c r="E9">
        <v>0.125560410502086</v>
      </c>
      <c r="F9">
        <v>9.3657336963491003E-4</v>
      </c>
      <c r="G9">
        <v>3.8311884412285502</v>
      </c>
      <c r="H9">
        <v>0.481178155144182</v>
      </c>
      <c r="I9">
        <v>6.3153123654957903E-4</v>
      </c>
      <c r="J9">
        <v>0.12956345157848101</v>
      </c>
      <c r="K9">
        <v>-4.05635824261949E-2</v>
      </c>
      <c r="L9">
        <v>3.6941936962736301</v>
      </c>
      <c r="M9">
        <v>0.175443599641044</v>
      </c>
      <c r="N9">
        <v>0.47875360874751599</v>
      </c>
      <c r="O9">
        <v>2.45683933115814E-2</v>
      </c>
    </row>
    <row r="10" spans="1:15" x14ac:dyDescent="0.25">
      <c r="B10">
        <v>250</v>
      </c>
      <c r="C10">
        <v>0.935643060207341</v>
      </c>
      <c r="D10">
        <v>1.7654085353113801E-3</v>
      </c>
      <c r="E10">
        <v>0.13732590337633899</v>
      </c>
      <c r="F10">
        <v>5.9309743493862397E-4</v>
      </c>
      <c r="G10">
        <v>3.7671824722688898</v>
      </c>
      <c r="H10">
        <v>0.51743809243447303</v>
      </c>
      <c r="I10">
        <v>1.51252956877024E-3</v>
      </c>
      <c r="J10">
        <v>0.14072694387412399</v>
      </c>
      <c r="K10">
        <v>-3.1752870111465402E-2</v>
      </c>
      <c r="L10">
        <v>3.6398888992670702</v>
      </c>
      <c r="M10">
        <v>0.16405330736097001</v>
      </c>
      <c r="N10">
        <v>0.51232136022904295</v>
      </c>
      <c r="O10">
        <v>4.7770949278612598E-2</v>
      </c>
    </row>
    <row r="11" spans="1:15" x14ac:dyDescent="0.25">
      <c r="B11">
        <v>300</v>
      </c>
      <c r="C11">
        <v>0.93253547098090595</v>
      </c>
      <c r="D11">
        <v>1.17361173943848E-3</v>
      </c>
      <c r="E11">
        <v>0.15144829186998199</v>
      </c>
      <c r="F11">
        <v>6.3387670021510499E-4</v>
      </c>
      <c r="G11">
        <v>3.6381358895240701</v>
      </c>
      <c r="H11">
        <v>0.55108355212043802</v>
      </c>
      <c r="I11">
        <v>2.5292623841062598E-3</v>
      </c>
      <c r="J11">
        <v>0.155080682405146</v>
      </c>
      <c r="K11">
        <v>-3.5827854802840502E-2</v>
      </c>
      <c r="L11">
        <v>3.5041285015477701</v>
      </c>
      <c r="M11">
        <v>0.201028339639931</v>
      </c>
      <c r="N11">
        <v>0.54347810367661697</v>
      </c>
      <c r="O11">
        <v>7.50158607445644E-2</v>
      </c>
    </row>
    <row r="12" spans="1:15" x14ac:dyDescent="0.25">
      <c r="B12">
        <v>350</v>
      </c>
      <c r="C12">
        <v>0.92929661042925704</v>
      </c>
      <c r="D12">
        <v>6.1449082373496401E-4</v>
      </c>
      <c r="E12">
        <v>0.16747332392523201</v>
      </c>
      <c r="F12">
        <v>3.6118975865396901E-4</v>
      </c>
      <c r="G12">
        <v>3.5181926756334199</v>
      </c>
      <c r="H12">
        <v>0.58927277805299805</v>
      </c>
      <c r="I12">
        <v>3.3471857802649298E-3</v>
      </c>
      <c r="J12">
        <v>0.170481478998006</v>
      </c>
      <c r="K12">
        <v>-2.6873932934795002E-2</v>
      </c>
      <c r="L12">
        <v>3.4020578174225502</v>
      </c>
      <c r="M12">
        <v>0.17430993433634701</v>
      </c>
      <c r="N12">
        <v>0.58003740077462496</v>
      </c>
      <c r="O12">
        <v>8.2506022330046697E-2</v>
      </c>
    </row>
    <row r="13" spans="1:15" x14ac:dyDescent="0.25">
      <c r="B13">
        <v>400</v>
      </c>
      <c r="C13">
        <v>0.927466966113217</v>
      </c>
      <c r="D13">
        <v>5.2816031498997904E-4</v>
      </c>
      <c r="E13">
        <v>0.18249422263805701</v>
      </c>
      <c r="F13">
        <v>4.7210433236112603E-4</v>
      </c>
      <c r="G13">
        <v>3.3500892646221798</v>
      </c>
      <c r="H13">
        <v>0.61143359800000296</v>
      </c>
      <c r="I13">
        <v>2.4061701186164799E-3</v>
      </c>
      <c r="J13">
        <v>0.18602417818574801</v>
      </c>
      <c r="K13">
        <v>-3.3419257362307601E-2</v>
      </c>
      <c r="L13">
        <v>3.24238555612098</v>
      </c>
      <c r="M13">
        <v>0.186628266154482</v>
      </c>
      <c r="N13">
        <v>0.60319390954873497</v>
      </c>
      <c r="O13">
        <v>7.8007857384567503E-2</v>
      </c>
    </row>
    <row r="14" spans="1:15" x14ac:dyDescent="0.25">
      <c r="A14" t="s">
        <v>16</v>
      </c>
      <c r="B14">
        <v>26</v>
      </c>
      <c r="E14" s="2">
        <f>FORECAST(B14,E15:E19,B15:B19)</f>
        <v>0.16647575475817</v>
      </c>
      <c r="F14" s="2" t="s">
        <v>22</v>
      </c>
      <c r="G14" s="2"/>
    </row>
    <row r="15" spans="1:15" x14ac:dyDescent="0.25">
      <c r="B15">
        <v>200</v>
      </c>
      <c r="C15">
        <v>0.76292079130997204</v>
      </c>
      <c r="D15">
        <v>4.8057185164547597E-3</v>
      </c>
      <c r="E15">
        <v>0.26881351660109098</v>
      </c>
      <c r="F15">
        <v>1.7431465696923401E-3</v>
      </c>
      <c r="G15">
        <v>1.5600304526858699</v>
      </c>
      <c r="H15">
        <v>0.41915106208070602</v>
      </c>
      <c r="I15">
        <v>3.2093095493480599E-2</v>
      </c>
      <c r="J15">
        <v>0.280476521878612</v>
      </c>
      <c r="K15">
        <v>-5.5482804155195298E-2</v>
      </c>
      <c r="L15">
        <v>1.67689767544756</v>
      </c>
      <c r="M15">
        <v>-0.15078481502463201</v>
      </c>
      <c r="N15">
        <v>0.47078896408437398</v>
      </c>
      <c r="O15">
        <v>-0.24564985916423099</v>
      </c>
    </row>
    <row r="16" spans="1:15" x14ac:dyDescent="0.25">
      <c r="B16">
        <v>250</v>
      </c>
      <c r="C16">
        <v>0.76263964719258703</v>
      </c>
      <c r="D16">
        <v>2.7032737226144799E-3</v>
      </c>
      <c r="E16">
        <v>0.29282426321571298</v>
      </c>
      <c r="F16">
        <v>1.13834704182614E-3</v>
      </c>
      <c r="G16">
        <v>1.56353726285352</v>
      </c>
      <c r="H16">
        <v>0.45783926711356998</v>
      </c>
      <c r="I16">
        <v>7.3880592576465801E-3</v>
      </c>
      <c r="J16">
        <v>0.30297187011905902</v>
      </c>
      <c r="K16">
        <v>-4.4423406457567802E-2</v>
      </c>
      <c r="L16">
        <v>1.5902561753666</v>
      </c>
      <c r="M16">
        <v>-3.4497534637817802E-2</v>
      </c>
      <c r="N16">
        <v>0.48212880774740302</v>
      </c>
      <c r="O16">
        <v>-0.106332867100769</v>
      </c>
    </row>
    <row r="17" spans="1:15" x14ac:dyDescent="0.25">
      <c r="B17">
        <v>300</v>
      </c>
      <c r="C17">
        <v>0.765861975344173</v>
      </c>
      <c r="D17">
        <v>1.7259170156957899E-3</v>
      </c>
      <c r="E17">
        <v>0.32324566893505502</v>
      </c>
      <c r="F17">
        <v>1.27986861027483E-3</v>
      </c>
      <c r="G17">
        <v>1.6753048854815999</v>
      </c>
      <c r="H17">
        <v>0.541878979369812</v>
      </c>
      <c r="I17">
        <v>1.2288698899469401E-2</v>
      </c>
      <c r="J17">
        <v>0.33438719306230602</v>
      </c>
      <c r="K17">
        <v>-5.1418360551886498E-2</v>
      </c>
      <c r="L17">
        <v>1.51326996135897</v>
      </c>
      <c r="M17">
        <v>0.243176367120923</v>
      </c>
      <c r="N17">
        <v>0.506218131164486</v>
      </c>
      <c r="O17">
        <v>0.16457554008456499</v>
      </c>
    </row>
    <row r="18" spans="1:15" x14ac:dyDescent="0.25">
      <c r="B18">
        <v>350</v>
      </c>
      <c r="C18">
        <v>0.77015030680037599</v>
      </c>
      <c r="D18">
        <v>1.1440139404342599E-3</v>
      </c>
      <c r="E18">
        <v>0.35461200594485298</v>
      </c>
      <c r="F18">
        <v>8.0218178100514804E-4</v>
      </c>
      <c r="G18">
        <v>1.63284811887742</v>
      </c>
      <c r="H18">
        <v>0.57927577773509298</v>
      </c>
      <c r="I18">
        <v>9.13069115804915E-3</v>
      </c>
      <c r="J18">
        <v>0.36417650636075799</v>
      </c>
      <c r="K18">
        <v>-4.0342589646527899E-2</v>
      </c>
      <c r="L18">
        <v>1.50118425083079</v>
      </c>
      <c r="M18">
        <v>0.19786842945139199</v>
      </c>
      <c r="N18">
        <v>0.54688049720649501</v>
      </c>
      <c r="O18">
        <v>0.13664169083793401</v>
      </c>
    </row>
    <row r="19" spans="1:15" x14ac:dyDescent="0.25">
      <c r="B19">
        <v>400</v>
      </c>
      <c r="C19">
        <v>0.77561195638153002</v>
      </c>
      <c r="D19">
        <v>8.37443758973045E-4</v>
      </c>
      <c r="E19">
        <v>0.38190096803616003</v>
      </c>
      <c r="F19">
        <v>8.8149757055817804E-4</v>
      </c>
      <c r="G19">
        <v>1.5174347007140101</v>
      </c>
      <c r="H19">
        <v>0.57968623064807601</v>
      </c>
      <c r="I19">
        <v>5.9218683303515198E-3</v>
      </c>
      <c r="J19">
        <v>0.39203833739015698</v>
      </c>
      <c r="K19">
        <v>-4.59098356404282E-2</v>
      </c>
      <c r="L19">
        <v>1.41072423024335</v>
      </c>
      <c r="M19">
        <v>0.185293952172879</v>
      </c>
      <c r="N19">
        <v>0.55317211873651695</v>
      </c>
      <c r="O19">
        <v>0.120076370654457</v>
      </c>
    </row>
    <row r="20" spans="1:15" x14ac:dyDescent="0.25">
      <c r="A20" t="s">
        <v>17</v>
      </c>
      <c r="B20">
        <v>26</v>
      </c>
      <c r="E20" s="2">
        <f>FORECAST(B20,E21:E25,B21:B25)</f>
        <v>8.364503579362792E-2</v>
      </c>
      <c r="F20" s="2" t="s">
        <v>23</v>
      </c>
    </row>
    <row r="21" spans="1:15" x14ac:dyDescent="0.25">
      <c r="B21">
        <v>200</v>
      </c>
      <c r="C21">
        <v>0.79904784985570698</v>
      </c>
      <c r="D21">
        <v>3.5940383171728699E-3</v>
      </c>
      <c r="E21">
        <v>0.157405138345312</v>
      </c>
      <c r="F21">
        <v>1.0842735946972001E-3</v>
      </c>
      <c r="G21">
        <v>3.59119915206584</v>
      </c>
      <c r="H21">
        <v>0.56530106244165301</v>
      </c>
      <c r="I21">
        <v>1.52387541002464E-2</v>
      </c>
      <c r="J21">
        <v>0.162714640898594</v>
      </c>
      <c r="K21">
        <v>-4.3158751417769203E-2</v>
      </c>
      <c r="L21">
        <v>3.59960699836539</v>
      </c>
      <c r="M21">
        <v>-1.0833309112944599E-2</v>
      </c>
      <c r="N21">
        <v>0.58593254215718305</v>
      </c>
      <c r="O21">
        <v>-0.16770476998318401</v>
      </c>
    </row>
    <row r="22" spans="1:15" x14ac:dyDescent="0.25">
      <c r="B22">
        <v>250</v>
      </c>
      <c r="C22">
        <v>0.79740313765139803</v>
      </c>
      <c r="D22">
        <v>1.6039833388100399E-3</v>
      </c>
      <c r="E22">
        <v>0.174754326985845</v>
      </c>
      <c r="F22">
        <v>6.2860282172611003E-4</v>
      </c>
      <c r="G22">
        <v>3.4873639579920801</v>
      </c>
      <c r="H22">
        <v>0.60949849602020201</v>
      </c>
      <c r="I22">
        <v>1.06682909626376E-3</v>
      </c>
      <c r="J22">
        <v>0.17919029254060401</v>
      </c>
      <c r="K22">
        <v>-3.2581055342745399E-2</v>
      </c>
      <c r="L22">
        <v>3.4341063435650701</v>
      </c>
      <c r="M22">
        <v>6.8721901014588402E-2</v>
      </c>
      <c r="N22">
        <v>0.61545903033290805</v>
      </c>
      <c r="O22">
        <v>-4.3778630811555003E-2</v>
      </c>
    </row>
    <row r="23" spans="1:15" x14ac:dyDescent="0.25">
      <c r="B23">
        <v>300</v>
      </c>
      <c r="C23">
        <v>0.79961861093283004</v>
      </c>
      <c r="D23">
        <v>6.4474452961747698E-4</v>
      </c>
      <c r="E23">
        <v>0.19634930118431601</v>
      </c>
      <c r="F23">
        <v>6.3791326169355695E-4</v>
      </c>
      <c r="G23">
        <v>3.3987287702144999</v>
      </c>
      <c r="H23">
        <v>0.66751413683962602</v>
      </c>
      <c r="I23">
        <v>1.5703310083555001E-2</v>
      </c>
      <c r="J23">
        <v>0.20106252695674101</v>
      </c>
      <c r="K23">
        <v>-3.58569742437818E-2</v>
      </c>
      <c r="L23">
        <v>3.1959014460887198</v>
      </c>
      <c r="M23">
        <v>0.30426054098132799</v>
      </c>
      <c r="N23">
        <v>0.64262769961916499</v>
      </c>
      <c r="O23">
        <v>0.18932942776775399</v>
      </c>
    </row>
    <row r="24" spans="1:15" x14ac:dyDescent="0.25">
      <c r="B24">
        <v>350</v>
      </c>
      <c r="C24">
        <v>0.80263765462572201</v>
      </c>
      <c r="D24" s="1">
        <v>5.7094576976510197E-6</v>
      </c>
      <c r="E24">
        <v>0.220135725550302</v>
      </c>
      <c r="F24">
        <v>3.3343777857831799E-4</v>
      </c>
      <c r="G24">
        <v>3.1843043987727699</v>
      </c>
      <c r="H24">
        <v>0.70109699482695698</v>
      </c>
      <c r="I24">
        <v>1.20725537072221E-2</v>
      </c>
      <c r="J24">
        <v>0.22391227873952499</v>
      </c>
      <c r="K24">
        <v>-2.5656799434881399E-2</v>
      </c>
      <c r="L24">
        <v>3.0261863640451598</v>
      </c>
      <c r="M24">
        <v>0.237193520110659</v>
      </c>
      <c r="N24">
        <v>0.67767825233031398</v>
      </c>
      <c r="O24">
        <v>0.15910009713835499</v>
      </c>
    </row>
    <row r="25" spans="1:15" x14ac:dyDescent="0.25">
      <c r="B25">
        <v>400</v>
      </c>
      <c r="C25">
        <v>0.80700050766767495</v>
      </c>
      <c r="D25">
        <v>1.3310507386305999E-4</v>
      </c>
      <c r="E25">
        <v>0.23853893731324399</v>
      </c>
      <c r="F25">
        <v>3.8618739181574399E-4</v>
      </c>
      <c r="G25">
        <v>2.9608733965074401</v>
      </c>
      <c r="H25">
        <v>0.70637481612564901</v>
      </c>
      <c r="I25">
        <v>9.3521977846829293E-3</v>
      </c>
      <c r="J25">
        <v>0.24266811721312101</v>
      </c>
      <c r="K25">
        <v>-2.99331349190405E-2</v>
      </c>
      <c r="L25">
        <v>2.8227336471993101</v>
      </c>
      <c r="M25">
        <v>0.239500615908253</v>
      </c>
      <c r="N25">
        <v>0.68502293323763097</v>
      </c>
      <c r="O25">
        <v>0.15478346954116501</v>
      </c>
    </row>
    <row r="26" spans="1:15" x14ac:dyDescent="0.25">
      <c r="A26" t="s">
        <v>18</v>
      </c>
      <c r="B26">
        <v>26</v>
      </c>
      <c r="E26" s="2">
        <f>FORECAST(B26,E28:E32,B28:B32)</f>
        <v>0.10898251021660789</v>
      </c>
      <c r="F26" s="2" t="s">
        <v>21</v>
      </c>
      <c r="G26" s="2"/>
    </row>
    <row r="27" spans="1:15" x14ac:dyDescent="0.25">
      <c r="B27">
        <v>100</v>
      </c>
      <c r="E27" s="2">
        <f>FORECAST(B27,E28:E32,B28:B32)</f>
        <v>0.14011641447166603</v>
      </c>
      <c r="F27" s="2"/>
      <c r="G27" s="2"/>
    </row>
    <row r="28" spans="1:15" x14ac:dyDescent="0.25">
      <c r="B28">
        <v>200</v>
      </c>
      <c r="C28">
        <v>0.91821146092377204</v>
      </c>
      <c r="D28">
        <v>1.59756580776736E-3</v>
      </c>
      <c r="E28">
        <v>0.183158877923325</v>
      </c>
      <c r="F28">
        <v>4.4904558726543102E-4</v>
      </c>
      <c r="G28">
        <v>2.8430463688456</v>
      </c>
      <c r="H28">
        <v>0.52080511974989496</v>
      </c>
      <c r="I28">
        <v>3.8200387394554501E-4</v>
      </c>
      <c r="J28">
        <v>0.18713787089176401</v>
      </c>
      <c r="K28">
        <v>-2.77756116479497E-2</v>
      </c>
      <c r="L28">
        <v>2.7624470010780802</v>
      </c>
      <c r="M28">
        <v>0.10352092693574801</v>
      </c>
      <c r="N28">
        <v>0.51700885455289503</v>
      </c>
      <c r="O28">
        <v>2.6500068902078299E-2</v>
      </c>
    </row>
    <row r="29" spans="1:15" x14ac:dyDescent="0.25">
      <c r="B29">
        <v>250</v>
      </c>
      <c r="C29">
        <v>0.91478897342925103</v>
      </c>
      <c r="D29">
        <v>7.52194152915966E-4</v>
      </c>
      <c r="E29">
        <v>0.20157409077698701</v>
      </c>
      <c r="F29">
        <v>2.8511029180996501E-4</v>
      </c>
      <c r="G29">
        <v>2.74529005193765</v>
      </c>
      <c r="H29">
        <v>0.55342036466662403</v>
      </c>
      <c r="I29" s="1">
        <v>7.5899376812807996E-6</v>
      </c>
      <c r="J29">
        <v>0.20504414468604501</v>
      </c>
      <c r="K29">
        <v>-2.2033758190196501E-2</v>
      </c>
      <c r="L29">
        <v>2.6962184787497701</v>
      </c>
      <c r="M29">
        <v>6.3036537717451296E-2</v>
      </c>
      <c r="N29">
        <v>0.55287348424655802</v>
      </c>
      <c r="O29">
        <v>3.47251980818863E-3</v>
      </c>
    </row>
    <row r="30" spans="1:15" x14ac:dyDescent="0.25">
      <c r="B30">
        <v>300</v>
      </c>
      <c r="C30">
        <v>0.91269599833935799</v>
      </c>
      <c r="D30">
        <v>2.7655697456921403E-4</v>
      </c>
      <c r="E30">
        <v>0.22356468358853601</v>
      </c>
      <c r="F30">
        <v>2.9155839851257301E-4</v>
      </c>
      <c r="G30">
        <v>2.6141154346100999</v>
      </c>
      <c r="H30">
        <v>0.58446788957935103</v>
      </c>
      <c r="I30">
        <v>8.3505122302819298E-4</v>
      </c>
      <c r="J30">
        <v>0.22719866656419399</v>
      </c>
      <c r="K30">
        <v>-2.42503787778688E-2</v>
      </c>
      <c r="L30">
        <v>2.5464059023676699</v>
      </c>
      <c r="M30">
        <v>0.10130602495060299</v>
      </c>
      <c r="N30">
        <v>0.57854331569212003</v>
      </c>
      <c r="O30">
        <v>3.9536002734531901E-2</v>
      </c>
    </row>
    <row r="31" spans="1:15" x14ac:dyDescent="0.25">
      <c r="B31">
        <v>350</v>
      </c>
      <c r="C31">
        <v>0.91060732083458396</v>
      </c>
      <c r="D31" s="1">
        <v>1.6815960884709302E-5</v>
      </c>
      <c r="E31">
        <v>0.247769647334073</v>
      </c>
      <c r="F31">
        <v>1.4907237314506499E-4</v>
      </c>
      <c r="G31">
        <v>2.49341482057857</v>
      </c>
      <c r="H31">
        <v>0.61781024424627295</v>
      </c>
      <c r="I31" s="1">
        <v>9.3862417437234004E-6</v>
      </c>
      <c r="J31">
        <v>0.25063732563788499</v>
      </c>
      <c r="K31">
        <v>-1.7276635606934501E-2</v>
      </c>
      <c r="L31">
        <v>2.4618772000771001</v>
      </c>
      <c r="M31">
        <v>4.7173461884006E-2</v>
      </c>
      <c r="N31">
        <v>0.61704951617219095</v>
      </c>
      <c r="O31">
        <v>4.5830878988134E-3</v>
      </c>
    </row>
    <row r="32" spans="1:15" x14ac:dyDescent="0.25">
      <c r="B32">
        <v>400</v>
      </c>
      <c r="C32">
        <v>0.90987073593267798</v>
      </c>
      <c r="D32" s="1">
        <v>3.80106452966634E-6</v>
      </c>
      <c r="E32">
        <v>0.26524320861457301</v>
      </c>
      <c r="F32">
        <v>1.4801245210074201E-4</v>
      </c>
      <c r="G32">
        <v>2.3842336469869498</v>
      </c>
      <c r="H32">
        <v>0.63241849155196095</v>
      </c>
      <c r="I32">
        <v>6.0077434324438104E-4</v>
      </c>
      <c r="J32">
        <v>0.268083744304005</v>
      </c>
      <c r="K32">
        <v>-1.84406220755398E-2</v>
      </c>
      <c r="L32">
        <v>2.3430995021946401</v>
      </c>
      <c r="M32">
        <v>7.0946259087197303E-2</v>
      </c>
      <c r="N32">
        <v>0.62813863158823102</v>
      </c>
      <c r="O32">
        <v>2.7784646544317299E-2</v>
      </c>
    </row>
    <row r="33" spans="1:15" x14ac:dyDescent="0.25">
      <c r="A33" t="s">
        <v>19</v>
      </c>
      <c r="B33">
        <v>26</v>
      </c>
      <c r="E33">
        <f>FORECAST(B33,E34:E38,B34:B38)</f>
        <v>8.4124670515578856E-2</v>
      </c>
    </row>
    <row r="34" spans="1:15" x14ac:dyDescent="0.25">
      <c r="B34">
        <v>200</v>
      </c>
      <c r="C34">
        <v>0.93688516951263001</v>
      </c>
      <c r="D34">
        <v>1.6319452771910001E-3</v>
      </c>
      <c r="E34">
        <v>0.13667008426035099</v>
      </c>
      <c r="F34">
        <v>9.6141796102319299E-4</v>
      </c>
      <c r="G34">
        <v>3.2648452466687901</v>
      </c>
      <c r="H34">
        <v>0.44635697947695502</v>
      </c>
      <c r="I34">
        <v>1.99649976560212E-3</v>
      </c>
      <c r="J34">
        <v>0.14105405725367101</v>
      </c>
      <c r="K34">
        <v>-4.0981042451288197E-2</v>
      </c>
      <c r="L34">
        <v>3.123592490139</v>
      </c>
      <c r="M34">
        <v>0.18166487691347899</v>
      </c>
      <c r="N34">
        <v>0.44072554820340498</v>
      </c>
      <c r="O34">
        <v>5.2642186535927699E-2</v>
      </c>
    </row>
    <row r="35" spans="1:15" x14ac:dyDescent="0.25">
      <c r="B35">
        <v>250</v>
      </c>
      <c r="C35">
        <v>0.93328557244216104</v>
      </c>
      <c r="D35">
        <v>8.3016916928417301E-4</v>
      </c>
      <c r="E35">
        <v>0.14873611766335701</v>
      </c>
      <c r="F35">
        <v>6.3549977037709402E-4</v>
      </c>
      <c r="G35">
        <v>3.2434019855013099</v>
      </c>
      <c r="H35">
        <v>0.48251290898439297</v>
      </c>
      <c r="I35">
        <v>8.7606983769426502E-4</v>
      </c>
      <c r="J35">
        <v>0.15259071252739201</v>
      </c>
      <c r="K35">
        <v>-3.31443829249859E-2</v>
      </c>
      <c r="L35">
        <v>3.1343034869468802</v>
      </c>
      <c r="M35">
        <v>0.140285909471382</v>
      </c>
      <c r="N35">
        <v>0.478348508962191</v>
      </c>
      <c r="O35">
        <v>3.5808294738448397E-2</v>
      </c>
    </row>
    <row r="36" spans="1:15" x14ac:dyDescent="0.25">
      <c r="B36">
        <v>300</v>
      </c>
      <c r="C36">
        <v>0.93101231585004995</v>
      </c>
      <c r="D36">
        <v>4.1726182851689402E-4</v>
      </c>
      <c r="E36">
        <v>0.16363471608109201</v>
      </c>
      <c r="F36">
        <v>7.1533200550938695E-4</v>
      </c>
      <c r="G36">
        <v>3.15435406669343</v>
      </c>
      <c r="H36">
        <v>0.51625909020131899</v>
      </c>
      <c r="I36">
        <v>1.79514911103792E-3</v>
      </c>
      <c r="J36">
        <v>0.16784722929413101</v>
      </c>
      <c r="K36">
        <v>-3.8381812169552103E-2</v>
      </c>
      <c r="L36">
        <v>3.0358351641254702</v>
      </c>
      <c r="M36">
        <v>0.177500578512474</v>
      </c>
      <c r="N36">
        <v>0.50962466320436395</v>
      </c>
      <c r="O36">
        <v>6.0448791011868397E-2</v>
      </c>
    </row>
    <row r="37" spans="1:15" x14ac:dyDescent="0.25">
      <c r="B37">
        <v>350</v>
      </c>
      <c r="C37">
        <v>0.92861089905456196</v>
      </c>
      <c r="D37" s="1">
        <v>7.4515298847611805E-5</v>
      </c>
      <c r="E37">
        <v>0.18047309335470599</v>
      </c>
      <c r="F37">
        <v>4.4321563516400299E-4</v>
      </c>
      <c r="G37">
        <v>3.05520949700656</v>
      </c>
      <c r="H37">
        <v>0.55143632517581698</v>
      </c>
      <c r="I37">
        <v>3.5657955286242098E-4</v>
      </c>
      <c r="J37">
        <v>0.18410522360926901</v>
      </c>
      <c r="K37">
        <v>-3.0037376198877301E-2</v>
      </c>
      <c r="L37">
        <v>2.98379066808829</v>
      </c>
      <c r="M37">
        <v>0.10696984644593301</v>
      </c>
      <c r="N37">
        <v>0.54938309072029101</v>
      </c>
      <c r="O37">
        <v>1.69800561771303E-2</v>
      </c>
    </row>
    <row r="38" spans="1:15" x14ac:dyDescent="0.25">
      <c r="B38">
        <v>400</v>
      </c>
      <c r="C38">
        <v>0.92637164247028703</v>
      </c>
      <c r="D38" s="1">
        <v>2.9868105042580001E-5</v>
      </c>
      <c r="E38">
        <v>0.194393617663848</v>
      </c>
      <c r="F38">
        <v>5.7729501196180798E-4</v>
      </c>
      <c r="G38">
        <v>2.9203812228059598</v>
      </c>
      <c r="H38">
        <v>0.567756474130376</v>
      </c>
      <c r="I38">
        <v>4.4092037286873797E-4</v>
      </c>
      <c r="J38">
        <v>0.19858303525378901</v>
      </c>
      <c r="K38">
        <v>-3.7097193076175199E-2</v>
      </c>
      <c r="L38">
        <v>2.8402890913407401</v>
      </c>
      <c r="M38">
        <v>0.138313425604739</v>
      </c>
      <c r="N38">
        <v>0.56405318907977098</v>
      </c>
      <c r="O38">
        <v>3.27925010073679E-2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5-all-dcs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2017-02-23T22:34:06Z</dcterms:created>
  <dcterms:modified xsi:type="dcterms:W3CDTF">2017-02-24T23:12:11Z</dcterms:modified>
</cp:coreProperties>
</file>