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2900" windowHeight="12540"/>
  </bookViews>
  <sheets>
    <sheet name="conflat" sheetId="1" r:id="rId1"/>
    <sheet name="mark's note for conflat" sheetId="3" r:id="rId2"/>
    <sheet name="IPB1-11022016" sheetId="5" r:id="rId3"/>
  </sheets>
  <calcPr calcId="145621"/>
</workbook>
</file>

<file path=xl/calcChain.xml><?xml version="1.0" encoding="utf-8"?>
<calcChain xmlns="http://schemas.openxmlformats.org/spreadsheetml/2006/main">
  <c r="E2" i="1" l="1"/>
</calcChain>
</file>

<file path=xl/sharedStrings.xml><?xml version="1.0" encoding="utf-8"?>
<sst xmlns="http://schemas.openxmlformats.org/spreadsheetml/2006/main" count="511" uniqueCount="330">
  <si>
    <t>Date &amp; Time</t>
  </si>
  <si>
    <t>Box Hydrogen Level</t>
  </si>
  <si>
    <t>Box Oxygen Level</t>
  </si>
  <si>
    <t>Calorimeter Jacket Flowrate LPM</t>
  </si>
  <si>
    <t>Calorimeter Jacket H2O In T</t>
  </si>
  <si>
    <t>Calorimeter Jacket H2O Out T</t>
  </si>
  <si>
    <t>Calorimeter Jacket Power</t>
  </si>
  <si>
    <t>Core Temp</t>
  </si>
  <si>
    <t>Heater Manual Setpoint</t>
  </si>
  <si>
    <t>Heater Power</t>
  </si>
  <si>
    <t>Inner Block Temp 1</t>
  </si>
  <si>
    <t>Inner Block Temp 2</t>
  </si>
  <si>
    <t>Inner Outer Block Temp Diff</t>
  </si>
  <si>
    <t>Isoperibolic Calorimetry Power</t>
  </si>
  <si>
    <t>Outer Block Temp 1</t>
  </si>
  <si>
    <t>Outer Block Temp 2</t>
  </si>
  <si>
    <t>Pressure Sensor PSI</t>
  </si>
  <si>
    <t>Pressure Setpoint</t>
  </si>
  <si>
    <t>Q Cur</t>
  </si>
  <si>
    <t>Q kHz</t>
  </si>
  <si>
    <t>Q N Pulses</t>
  </si>
  <si>
    <t>Q PCB Heatsink Flowrate LPM</t>
  </si>
  <si>
    <t>Q PCB Heatsink H2O In T</t>
  </si>
  <si>
    <t>Q PCB Heatsink H2O Out T</t>
  </si>
  <si>
    <t>Q Pow</t>
  </si>
  <si>
    <t>Q Pulse Delay (s)</t>
  </si>
  <si>
    <t>Q Pulse Length (ns)</t>
  </si>
  <si>
    <t>Q Pulse PCB Heatsink Power</t>
  </si>
  <si>
    <t>Q Pulse Volt</t>
  </si>
  <si>
    <t>Q Set V</t>
  </si>
  <si>
    <t>Q Supply Volt</t>
  </si>
  <si>
    <t>Room Temperature</t>
  </si>
  <si>
    <t>Temperature Controller Output</t>
  </si>
  <si>
    <t>Temperature Controller PV</t>
  </si>
  <si>
    <t>Temperature Setpoint</t>
  </si>
  <si>
    <t>Termination Heatsink Power</t>
  </si>
  <si>
    <t>Termination Heatsink Flowrate LPM</t>
  </si>
  <si>
    <t>Termination Heatsink H2O In T</t>
  </si>
  <si>
    <t>Termination Heatsink H2O Out T</t>
  </si>
  <si>
    <t>Argon Purge Valve</t>
  </si>
  <si>
    <t>Connected to Host</t>
  </si>
  <si>
    <t>Core Vent Valve</t>
  </si>
  <si>
    <t>Heater Enable</t>
  </si>
  <si>
    <t>Hydrogen Valves</t>
  </si>
  <si>
    <t>Power Controller Comm Status</t>
  </si>
  <si>
    <t>Pressure Controller Comm Status</t>
  </si>
  <si>
    <t>Pressure Controller Mass Flow Overage</t>
  </si>
  <si>
    <t>Pressure Controller Pressure Overage</t>
  </si>
  <si>
    <t>Pressure Controller Temp Overage</t>
  </si>
  <si>
    <t>Q Enable</t>
  </si>
  <si>
    <t>Q Power Supply Comm Status</t>
  </si>
  <si>
    <t>Temp Controller Comm Status</t>
  </si>
  <si>
    <t>Temperature Control Off-On</t>
  </si>
  <si>
    <t>Temperature Controller Loop Break</t>
  </si>
  <si>
    <t>Temperature Controller Over-Range</t>
  </si>
  <si>
    <t>Temperature Controller Remote SP Fail</t>
  </si>
  <si>
    <t>Temperature Controller Sensor Break</t>
  </si>
  <si>
    <t>Temperature Controller Alarm</t>
  </si>
  <si>
    <t>Q Occurred?</t>
  </si>
  <si>
    <t>Sequencing?</t>
  </si>
  <si>
    <t>Active Alarm Bits</t>
  </si>
  <si>
    <t>Core Reactor Temp</t>
  </si>
  <si>
    <t>Core Gas Out</t>
  </si>
  <si>
    <t>Jacket Gas Out</t>
  </si>
  <si>
    <t>Jacket Gas In</t>
  </si>
  <si>
    <t>Core Gas In</t>
  </si>
  <si>
    <t>Cooled Core Gas</t>
  </si>
  <si>
    <t>Inner Core Temp</t>
  </si>
  <si>
    <t>TERMINATION XC H2O IN</t>
  </si>
  <si>
    <t>TERMINATION XC H2O OUT</t>
  </si>
  <si>
    <t>JCKT XC H2O IN</t>
  </si>
  <si>
    <t>JCKT XC H2O OUT</t>
  </si>
  <si>
    <t>Core Pump Out Gas LPM</t>
  </si>
  <si>
    <t>Jckt Gas Circ LPM</t>
  </si>
  <si>
    <t>Core Ar Makeup LPM</t>
  </si>
  <si>
    <t>H2 Makeup LPM</t>
  </si>
  <si>
    <t>Jckt Ar Makeup LPM</t>
  </si>
  <si>
    <t>Exit Gas LPM</t>
  </si>
  <si>
    <t>Core Pump Inlet Press</t>
  </si>
  <si>
    <t>Core Out Press</t>
  </si>
  <si>
    <t>Jacket Out Press</t>
  </si>
  <si>
    <t>Jacket In Press</t>
  </si>
  <si>
    <t>Core In Press</t>
  </si>
  <si>
    <t>Core Pump Press</t>
  </si>
  <si>
    <t>Jckt HX Water LPM</t>
  </si>
  <si>
    <t>Termination HX Water LPM</t>
  </si>
  <si>
    <t>Core In H2</t>
  </si>
  <si>
    <t>Core In He</t>
  </si>
  <si>
    <t>Core In O</t>
  </si>
  <si>
    <t>Core In H2O</t>
  </si>
  <si>
    <t>Core In N</t>
  </si>
  <si>
    <t>Core In O2</t>
  </si>
  <si>
    <t>Core In Ar</t>
  </si>
  <si>
    <t>Core In M3</t>
  </si>
  <si>
    <t>Core Out H2</t>
  </si>
  <si>
    <t>Core Out He</t>
  </si>
  <si>
    <t>Core Out O</t>
  </si>
  <si>
    <t>Core Out H2O</t>
  </si>
  <si>
    <t>Core Out N</t>
  </si>
  <si>
    <t>Core Out O2</t>
  </si>
  <si>
    <t>Core Out Ar</t>
  </si>
  <si>
    <t>Core Out M3</t>
  </si>
  <si>
    <t>Jacket H2</t>
  </si>
  <si>
    <t>Jacket He</t>
  </si>
  <si>
    <t>Jacket O</t>
  </si>
  <si>
    <t>Jacket H2O</t>
  </si>
  <si>
    <t>Jacket N</t>
  </si>
  <si>
    <t>Jacket O2</t>
  </si>
  <si>
    <t>Jacket Ar</t>
  </si>
  <si>
    <t>Jacket M3</t>
  </si>
  <si>
    <t>Cube H2</t>
  </si>
  <si>
    <t>Cube N</t>
  </si>
  <si>
    <t>Room Temp</t>
  </si>
  <si>
    <t>Pow In</t>
  </si>
  <si>
    <t>Pow Out</t>
  </si>
  <si>
    <t>Jckt Ar Total</t>
  </si>
  <si>
    <t>Core Htr Pow</t>
  </si>
  <si>
    <t>Jckt Htr Pow</t>
  </si>
  <si>
    <t>Jacket Case Temp</t>
  </si>
  <si>
    <t>Bias Volt</t>
  </si>
  <si>
    <t>Bias Cur</t>
  </si>
  <si>
    <t>Bias Pow</t>
  </si>
  <si>
    <t>Core Htr Volt</t>
  </si>
  <si>
    <t>Core Htr Cur</t>
  </si>
  <si>
    <t>Jckt Htr Volt</t>
  </si>
  <si>
    <t>Jckt Htr Cur</t>
  </si>
  <si>
    <t>Termination Therm Pow</t>
  </si>
  <si>
    <t>61602 Freq Hz</t>
  </si>
  <si>
    <t>61702 Freq Hz</t>
  </si>
  <si>
    <t>Q Supply Power</t>
  </si>
  <si>
    <t>Press Ctrl Setpoint</t>
  </si>
  <si>
    <t>Press Ctrl Feedback</t>
  </si>
  <si>
    <t>Core Resistance</t>
  </si>
  <si>
    <t>ARGON GAS PURGE VALVE VA9</t>
  </si>
  <si>
    <t>ARGON GAS ROUTER VALVE VA6</t>
  </si>
  <si>
    <t>ARGON GAS SOURCE VALVE VA5</t>
  </si>
  <si>
    <t>ARGON JACKET FILL VALVE VA8</t>
  </si>
  <si>
    <t>ARGON PUMP EN</t>
  </si>
  <si>
    <t>BAND HEATER EN</t>
  </si>
  <si>
    <t>CHROMA 61602 OUTPUT</t>
  </si>
  <si>
    <t>BIAS EN</t>
  </si>
  <si>
    <t>H GAS ROUTER VALVE VH4</t>
  </si>
  <si>
    <t>H GAS SOURCE VALVE VH3</t>
  </si>
  <si>
    <t>JACKET GAS HEATER EN</t>
  </si>
  <si>
    <t>CORE GAS LOOP VL7 VALVE</t>
  </si>
  <si>
    <t>WATER PUMP EN</t>
  </si>
  <si>
    <t>A</t>
  </si>
  <si>
    <t>B</t>
  </si>
  <si>
    <t>C</t>
  </si>
  <si>
    <t>D</t>
  </si>
  <si>
    <t>E</t>
  </si>
  <si>
    <t>F</t>
  </si>
  <si>
    <t>G</t>
  </si>
  <si>
    <t>H</t>
  </si>
  <si>
    <t>I</t>
  </si>
  <si>
    <t>J</t>
  </si>
  <si>
    <t>K</t>
  </si>
  <si>
    <t>L</t>
  </si>
  <si>
    <t>M</t>
  </si>
  <si>
    <t>N</t>
  </si>
  <si>
    <t>O</t>
  </si>
  <si>
    <t>P</t>
  </si>
  <si>
    <t>Q</t>
  </si>
  <si>
    <t>R</t>
  </si>
  <si>
    <t>S</t>
  </si>
  <si>
    <t>T</t>
  </si>
  <si>
    <t>V</t>
  </si>
  <si>
    <t>U</t>
  </si>
  <si>
    <t>Logical (1/0) for valve VA9 as indicated on system flow diagram</t>
  </si>
  <si>
    <t>Logical (1/0) for valve VA6 as indicated on system flow diagram. Feeds Argon into core.</t>
  </si>
  <si>
    <t>Logical (1/0) for valve VA5 as indicated on system flow diagram. In series with VA6. Feeds Argon into core</t>
  </si>
  <si>
    <t>Logical (1/0) for valve VA8. Feeds Argon into the jacket to maintain argon pressure. This valve is controlled by jacket by jacket pressure control loop</t>
  </si>
  <si>
    <t>Logical (1/0) for Argon pump on/off</t>
  </si>
  <si>
    <t>Logical (1/0) for band heater on/off.</t>
  </si>
  <si>
    <t>Logical (1/0) for relay in series with Chroma 61602 power supply, which powers all Q pulse electronics</t>
  </si>
  <si>
    <t>Temperature (deg C) measurement, thermocouple (TC5, n-type) located after the gas comes out of the core and through the heat exchanger</t>
  </si>
  <si>
    <t>Flow rate (Liters per minute) of Ar into the core. Sierra Air MFC, 0-1 LPM</t>
  </si>
  <si>
    <t>Power (Watts) used in the core gas heater. Chroma 61702 Ch2.</t>
  </si>
  <si>
    <t>Temperature (degC) from thermocouple after the core gas heater , and just before the tee into the core.  TC4, k-type.</t>
  </si>
  <si>
    <t>Temperature (degC) from thermocouple after the gas exits the core, and just before the heat exchanger.  TC1.</t>
  </si>
  <si>
    <t>Current (Amps) into the core heater. Chroma 61702  Ch1</t>
  </si>
  <si>
    <t>Power (Watts) into the core heater. Chroma 61702  Ch1.</t>
  </si>
  <si>
    <t>Voltage (Volts) into the core heater. Chroma 61702  Ch1</t>
  </si>
  <si>
    <t>Mass Spec measurement in mbar of Argon going into the core.</t>
  </si>
  <si>
    <t>Mass Spec measurement in mbar of H2 going into the core.</t>
  </si>
  <si>
    <t>Mass Spec measurement in mbar of H2O going into the core.</t>
  </si>
  <si>
    <t>Mass Spec measurement in mbar of He going into the core.</t>
  </si>
  <si>
    <t>Mass Spec measurement in mbar of ?? going into the core</t>
  </si>
  <si>
    <t>Mass Spec measurement in mbar of N going into the core</t>
  </si>
  <si>
    <t>Mass Spec measurement in mbar of O going into the core.</t>
  </si>
  <si>
    <t>Mass Spec measurement in mbar of O2 going into the core.</t>
  </si>
  <si>
    <t>Pressure (PSI) of gas going into the core. Measured before core gas heater. Analog input Ch5</t>
  </si>
  <si>
    <t>Mass Spec measurement of Ar leaving the core. Taken after the gas is cooled.</t>
  </si>
  <si>
    <t>Mass Spec measurement of H2 in gas leaving the core. Taken after the gas is cooled.</t>
  </si>
  <si>
    <t>Mass Spec measurement of H2O in gas leaving the core. Taken after the gas is cooled</t>
  </si>
  <si>
    <t>Mass Spec measurement of He in gas leaving the core. Taken after the gas is cooled</t>
  </si>
  <si>
    <t>Mass Spec measurement of M3 in gas leaving the core. Taken after the gas is cooled</t>
  </si>
  <si>
    <t>Mass Spec measurement of N in gas leaving the core. Taken after the gas is cooled.</t>
  </si>
  <si>
    <t>Mass Spec measurement of O in gas leaving the core. Taken after the gas is cooled</t>
  </si>
  <si>
    <t>Mass Spec measurement of O2 in gas leaving the core. Taken after the gas is cooled.</t>
  </si>
  <si>
    <t>Pressure (in PSIG) measured after gas leaves the core, and the heat exchanger.</t>
  </si>
  <si>
    <t>Inapplicable in current stopped flow configuration. Was measuring inlet pressure in PSIG of pump that circulated gas in core loop</t>
  </si>
  <si>
    <t>In previous configuration with circulating core gas, measured pressure at exit of core circulation pump. Now just measures core pressure because it is in stopped flow configuration</t>
  </si>
  <si>
    <t>inapplicable in current stopped flow configuration</t>
  </si>
  <si>
    <t>Temperature reported by thermocouple embedded in copper block that holds core. TC0 type K</t>
  </si>
  <si>
    <t>Hydrogen concentration reported by MKS Mass Spectrometer when it is sampling from port 4 of rotary  valve, which is connected to plexiglass box surrounding the reactor apparatus</t>
  </si>
  <si>
    <t>Nitrogen concentration reported by MKS Mass Spectrometer when it is sampling from port 4 of rotary  valve, which is connected to plexiglass box surrounding the reactor apparatus</t>
  </si>
  <si>
    <t>When HHT was in circulating core flow configuration, it measured gas exiting core  when the core circulation valve VL7 was not on</t>
  </si>
  <si>
    <t>Logical state of valve VH4, lets Hydrogen or Helium into core. Should be renamed</t>
  </si>
  <si>
    <t>Logical state of valve VH3, lets Hydrogen into tee upstream of VH4.</t>
  </si>
  <si>
    <t>Flow rate of Hydrogen or Helium in SLPM going into core</t>
  </si>
  <si>
    <t>Temperature measured by thermocouple inserted into center of core tube. TC9, type K</t>
  </si>
  <si>
    <t>Mass Spectrometer reading of Argon concentration in gas leaving the argon cooling jacket surrounding core</t>
  </si>
  <si>
    <t>temperature of jacket metal casing in degrees C. TC7, ype K</t>
  </si>
  <si>
    <t>Temperature of gas entering the Argon cooling jacket in deg C. TC3, type K</t>
  </si>
  <si>
    <t>Temperature of gas entering the Argon cooling jacket in deg C, TC2 type N</t>
  </si>
  <si>
    <t>Mass Spectrometer reading of Hydrogen concentration in gas leaving the Argon cooling jacket</t>
  </si>
  <si>
    <t>Mass Spectrometer reading of Helium concentration in gas leaving the Argon cooling jacket</t>
  </si>
  <si>
    <t>Mass Spectrometer reading of H2O concentration in gas leaving the Argon cooling jacket</t>
  </si>
  <si>
    <t>Mass Spectrometer reading of Monoatomic Oxygen concentration in gas leaving the Argon cooling jacket</t>
  </si>
  <si>
    <t>Mass Spectrometer reading of Diatomic Oxygen concentration in gas leaving the Argon cooling jacket</t>
  </si>
  <si>
    <t>Mass Spectrometer reading of Nitrogen concentration in gas leaving the Argon cooling jacket</t>
  </si>
  <si>
    <t>Mass Spectrometer reading of Mass 3 concentration in gas leaving the Argon cooling jacket</t>
  </si>
  <si>
    <t>Pressure of gas exiting argon jacket in PSI</t>
  </si>
  <si>
    <t>Flowrate in standard liter per minute of Argon entering Jacket cooling loop to make up gas lost to leaks</t>
  </si>
  <si>
    <t>Flowrate in Standard Liter/minute of Argon in the jacket gas loop</t>
  </si>
  <si>
    <t>RMS Current in Amps going through jacket gas heater. Chroma 61702  Ch3.</t>
  </si>
  <si>
    <t>Power in Watts dissipated in jacket gas heater.  Chroma 61702  Ch3</t>
  </si>
  <si>
    <t>RMS Volts across jacket gas heater.  Chroma 61702  Ch3</t>
  </si>
  <si>
    <t>logical value (1/0) indicating status of relay wired into output of Chroma 61702 power supply phase 3. There is no longer a Jacket gas heater in use but channel can still be used for other purpose</t>
  </si>
  <si>
    <t>Temperature of water entering the jacket gas to cooling water heat exchanger. RTD2</t>
  </si>
  <si>
    <t>Temperature of water exiting the jacket gas to cooling water heat exchanger. Measured by an RTD3</t>
  </si>
  <si>
    <t>sum of all heater powers (all outputs of Chroma 61702) and Q power measured at Pi filter</t>
  </si>
  <si>
    <t>Pressure in PSI measured by the electronic backpressure regulator</t>
  </si>
  <si>
    <t>Setpoint in PSI of the electronic backpressure regulator regulating core pressure</t>
  </si>
  <si>
    <t>Current in Amps measured at Pi Filter</t>
  </si>
  <si>
    <t>Rep rate of q pulse in Kilohertz</t>
  </si>
  <si>
    <t>Number of Q pulses fired between pauses if Q pulse Pulse Delay (s) is greater than 0. Does not matter if Q Pulse Delay (s) is 0</t>
  </si>
  <si>
    <t>Logical value (1/0) indicating whether a Q pulse has occurred within the last second</t>
  </si>
  <si>
    <t>Q pulse Power in Watts measured at Pi Filter. The power that is going into the Q pulse board and termination</t>
  </si>
  <si>
    <t>length of Q pulse as generated at the CompactRIO digital output card, in nanoseconds</t>
  </si>
  <si>
    <t xml:space="preserve">if greater than 0, a number of pulses equal to “Q N pulses” will be fired, then no pulses will be fired for a time equal “Q Pulse Delay (s)” </t>
  </si>
  <si>
    <t>Voltage of Q pulse measured at the Pi Filter</t>
  </si>
  <si>
    <t xml:space="preserve">Q pulse voltage generated at the Chroma 61602 supply. This is AC voltage.   </t>
  </si>
  <si>
    <t>Room temperature in degrees C</t>
  </si>
  <si>
    <t>Flow rate in liter per minute of water flowing through termination heat sink. Heat dissipated by Q pulse in the termination</t>
  </si>
  <si>
    <r>
      <t>Cwater=4.186;</t>
    </r>
    <r>
      <rPr>
        <sz val="10"/>
        <color rgb="FF228B22"/>
        <rFont val="Courier New"/>
        <family val="3"/>
      </rPr>
      <t>% Specific heat of water =&gt; 1 calorie/gram °C = 4.186 joule/gram °C</t>
    </r>
  </si>
  <si>
    <t>Temperature in degrees C of water entering termination heatsink. RTD0</t>
  </si>
  <si>
    <t>temperature in degrees C of water entering termination heatsink. RTD1</t>
  </si>
  <si>
    <t>Logical value (1/0) of relay controlling water pump circulating cooling water</t>
  </si>
  <si>
    <t>Flow of water in LPM going through heater exchanger that cools the Argon gas circulating through jacket. Most heat of jacket argon seems to be not lost in heat exchanger, but in tubing</t>
  </si>
  <si>
    <t>NaN</t>
  </si>
  <si>
    <t>Core Q Power</t>
  </si>
  <si>
    <t>Value based on SRI 2016-08-12_day-24.csv row541</t>
  </si>
  <si>
    <t>Sum of Jacket Thermal Power and Termination Thermal Power/Totalized (integrated / summed) Argon passed through valve VA8, the jacket argon gas makeup valve</t>
  </si>
  <si>
    <t>this is the code I just wrote for HHT calorimetry. It's pretty simple, hopefully this is self-explanatory. Water heat capacity is assumed fixed at 4185.5 J/(kg*degC) and a density of 1 kg/liter. If this is ok with you all, I will roll it out in next update.</t>
  </si>
  <si>
    <t>//Water calorimetry.  Water heat capacity at 15C is 4185.5 J/(kg*degC)</t>
  </si>
  <si>
    <t>//69.7583333 W/degC = 1 Liter/ minute * minute/(60 sec) * 1 kg/liter *4185.5 J/(kg*degC)</t>
  </si>
  <si>
    <t>TermPower = 69.7583333*Term_LPM*(Term_Tout - Term_Tin) ; </t>
  </si>
  <si>
    <t>JacketPower =  69.7583333*Jacket_LPM*(Jacket_HX_Tout-Jacket_HX_Tin);</t>
  </si>
  <si>
    <t>// get water flow rate in kilograms per second. 1 Liter/minute * 1 kg/liter * 1 minute/(60 sec)</t>
  </si>
  <si>
    <t>MassFlow_term= Term_LPM/60; </t>
  </si>
  <si>
    <t>MassFlow_jacket= Jacket_LPM/60;</t>
  </si>
  <si>
    <t>//Sum up all the electrical inputs. The 3 phase powers from the Chroma 61702, and Q power from the Pi filter </t>
  </si>
  <si>
    <t>Power_in= Core_Htr_Pwr + Bias_V_Pwr + Jckt_Htr_Pwr + Q_pwr ;</t>
  </si>
  <si>
    <t>//Power out is what comes out of the termination heat exchanger and the Jacket Argon to Water HeatXchanger</t>
  </si>
  <si>
    <t>Power_out = TermPower + JacketPower ;</t>
  </si>
  <si>
    <t>Excess_Power = Power_out - Power_in;</t>
  </si>
  <si>
    <t>Core Q V1 rms</t>
  </si>
  <si>
    <t>Core Q V2 rms</t>
  </si>
  <si>
    <t>Seq Step Num</t>
  </si>
  <si>
    <t>Format MM/DD/YYYY HH:mm:ss (e.g. 10/06/2015 07:30:18) Local time.</t>
  </si>
  <si>
    <t>Hydrogen level in % measured in containing IPB reactor. Not accurate due to difficulties with Argon being in box atmosphere. Ignore.</t>
  </si>
  <si>
    <t>Relative percentage of Oxygen contained in the Argon gas that is purging the IPB's insulation space. Should be less than 1%. Measured by Apogee Instruments SO-120 electrolytic Oxygen sensor.  Measured during Q pulse measurement interrupt period every 10 seconds</t>
  </si>
  <si>
    <t>Flow rate of water flowing through calorimeter outer jacket in Liters per minute. Measured during Q pulse measurement interrupt period every 10 seconds. Exponential moving average filtered (EMAF) with time constant of approximately 100s.</t>
  </si>
  <si>
    <t>Temperature in degrees Celsius of water flowing into the calorimeter jacket. Measured by a platinum resistive temperature device.  Measured during Q pulse measurement interrupt period every 10 seconds.</t>
  </si>
  <si>
    <t>Temperature in degrees Celsius of water flowing out of the calorimeter jacket. Measured by a platinum resistive temperature device.  Measured during Q pulse measurement interrupt period every 10 seconds.</t>
  </si>
  <si>
    <t>Thermal power in Watts deposited by calorimeter into water jacket flow. Compensated for inlet and outlet RTD built-in temperature offset which is programmable though HMI. Will not be accurate because of large flowrate jacket as it is run right now. Programmable offset also needs to be current and updated. Only occasionally used as a sanity check.</t>
  </si>
  <si>
    <t>Calculated Joule heating caused by Q pulse heating in core. The RMS Voltage at the entrance and exit of the core in calculated from data acquired from an oscilloscope with two probes. Measured every 10 seconds. Core Q Power = (V1rms – V2rms) * V2rms / Zeffective  Zeffective is calibrated such that the Coefficient of Performance is 1 when the core is running in Helium gas. Compensated for the Q pulse measurement off time to yield average Q pulse joule heating in core- Q pulse in on for 9.4s , off for 0.6s.Verification of this measurement is a work in progress. It correlates linearly with drop in heater power when running at constant temperature. More to come.</t>
  </si>
  <si>
    <t>RMS voltage measured at entrance of the core Q pulse waveguide. Measured by oscilloscope</t>
  </si>
  <si>
    <t>RMS voltage measured at exit of the core Q pulse waveguide. Measured by oscilloscope.</t>
  </si>
  <si>
    <t>Temperature in degrees Celsius measured by type K Thermocouple at the center of the core. Thermocouple is built into core.  Measured during Q pulse measurement interrupt period every 10 seconds</t>
  </si>
  <si>
    <t>When running in constant power mode, this is the heater power setpoint in Watts.</t>
  </si>
  <si>
    <t>Electrical power in Watts supplied by TDK-Lambda supply to the heater coil built into center of core. Derived from analog 4-20 mA voltage and current monitor signals out put by supply. Calibrated with manufacturer supplied power supply calibration data sheet. Averaged with a 1 second time constant EMAF.</t>
  </si>
  <si>
    <t>Temperature in degrees Celsius measured by first type K Thermocouple embedded in core stainless steel or copper heater spreader.  Measured during Q pulse measurement interrupt period every 10 seconds.</t>
  </si>
  <si>
    <t>Temperature in degrees Celsius measured by second type K Thermocouple embedded in core heat stainless steel or copper spreader.  Measured during Q pulse measurement interrupt period every 10 seconds. Right now it wired to same TC as first Inner Block TC, dues to mechanical modifications to reactor precluding presence of second TC. Will return in next mechanical iteration of reactor</t>
  </si>
  <si>
    <t>Average temperature difference in degrees celsius between calorimeter's inner core heat spreader and outer aluminum tube. Measured during Q pulse measurement interrupt period every 10 seconds. Inner Outer Block Temp Diff = (Inner Block Temp 1 + Inner Block Temp 2)/2 - (Outer Block Temp 1 + Outer Block Temp 2)/2, Used in calibration.</t>
  </si>
  <si>
    <t xml:space="preserve">The heat flow out of the calorimeter in Watts calculated from the calibration polynomial. Isoperibolic Calorimetry Power = a0 + a1*x + a2*x^2 + a3*x^3 + a4*x^4, where x is the Inner-Outer Block Temp Diff.  </t>
  </si>
  <si>
    <t>Temperature in degrees Celsius measured by type K Thermocouple embedded in the calorimeter outer Aluminum block/tube.  Measured during Q pulse measurement interrupt period every 10 seconds</t>
  </si>
  <si>
    <t>Temperature in degrees Celsius measured by second type K Thermocouple embedded in the calorimeter outer Aluminum block/tube.  Measured during Q pulse measurement interrupt period every 10 seconds</t>
  </si>
  <si>
    <t>Pressure of gas inside core. In Pounds per Square Inch Gauge pressure.</t>
  </si>
  <si>
    <t>Core pressure setpoint for systems with an electronic pressure controller. Otherwise pressure is regulated by manual regulator</t>
  </si>
  <si>
    <t>DC current in Amps measured at input of Pi filter. Measured with a sense resistor.</t>
  </si>
  <si>
    <t>Q pulse frequency in KiloHertz. Set by operator or by Q power control loop.</t>
  </si>
  <si>
    <t>When running Q pulse in on/off mode, number of pulses to emit between off times. Mode rarely used but available.</t>
  </si>
  <si>
    <t>Flowrate of water flowing through the Q pulse printed circuit board transistor heat sinks in Liters per minute. Measured during Q pulse measurement interrupt period every 10 seconds. Exponential moving average filtered (EMAF) with time constant of approximately 100s</t>
  </si>
  <si>
    <t>Temperature in degrees Celsius of water flowing into the Q pulse printed circuit board transistor heat sinks  . Measured by a platinum resistive temperature device.  Measured during Q pulse measurement interrupt period every 10 seconds.</t>
  </si>
  <si>
    <t>Temperature in degrees Celsius of water flowing out of the Q pulse printed circuit board transistor heat sinks . Measured by a platinum resistive temperature device.  Measured during Q pulse measurement interrupt period every 10 seconds</t>
  </si>
  <si>
    <t>Q pulse Power in Watts measured at Pi Filter. The power that is going into the Q pulse board and termination. Voltage and current signals are sampled at 10 Khz and averaged in 1000 sample blocks on the FPGA. The downsampled 10Hz power data is then piped to the real-time processor where it is averaged with an EMAF with a time constant of about 30 seconds. This averaged value is also used by the Q power control loop.</t>
  </si>
  <si>
    <t xml:space="preserve">If greater than 0, a number of pulses equal to “Q N pulses” will be fired, then no pulses will be fired for a time equal “Q Pulse Delay (s)” </t>
  </si>
  <si>
    <t>Length of Q pulse in nanoseconds generated at the CompactRIO NI 9401 digital output card.</t>
  </si>
  <si>
    <t>Thermal power in Watts deposited by the Q Pulse PCB heatsink water stream . Compensated for inlet and outlet RTD built-in temperature offset which is programmable though HMI.</t>
  </si>
  <si>
    <t>Voltage of Q pulse measured at the Pi Filter.</t>
  </si>
  <si>
    <t>Voltage setpoint of the Q DC power supply</t>
  </si>
  <si>
    <t>Power output in Watts reported by the Q DC power supply. Supply has a serial interface. Queried every 10 seconds.</t>
  </si>
  <si>
    <t>Ambient temperature in degrees Celsius measured by type K Thermocouple. Measured during Q pulse measurement interrupt period every 10 seconds</t>
  </si>
  <si>
    <t>temperature controller output in percent. May be zero in some datafiles due to troubleshooting serial communications to controller.</t>
  </si>
  <si>
    <t>Process Value the Eurotherm temperature controller is controlling off of. Same as Core temperature. Redundant.</t>
  </si>
  <si>
    <t>Setpoint the Eurotherm temperature controls to. Controlled by operator or test sequencer</t>
  </si>
  <si>
    <t>Thermal power in Watts deposited by the termination heatsink water stream . Compensated for inlet and outlet RTD built-in temperature offset which is programmable though HMI.</t>
  </si>
  <si>
    <t>Flowrate of water flowing through the transmission line termination heat sink in Liters per minute. Measured during Q pulse measurement interrupt period every 10 seconds. Exponential moving average filtered (EMAF) with time constant of approximately 100s.</t>
  </si>
  <si>
    <t>Temperature in degrees Celsius of water flowing into the transmission line termination heat sinks . Measured by a platinum resistive temperature device.  Measured during Q pulse measurement interrupt period every 10 seconds.</t>
  </si>
  <si>
    <t>Temperature in degrees Celsius of water flowing out of the transmission line termination heat sinks . Measured by a platinum resistive temperature device.  Measured during Q pulse measurement interrupt period every 10 seconds.</t>
  </si>
  <si>
    <t>Logical (1/0) for Argon valve to core. 1 is open  0 is closed.</t>
  </si>
  <si>
    <t>indicates whether cRIO is network connected to HMI program. For diagnostic purposes.</t>
  </si>
  <si>
    <t>Logical (1/0) for core vent valve. 1 is open  0 is closed. Open valve releases gas from core.</t>
  </si>
  <si>
    <t>Logical (1/0)  for relay that controls current to heater. 1 in on 0 is off. Closed relay means no heater power enabled. Used for safety.</t>
  </si>
  <si>
    <t>Logical (1/0) for Hydrogen valve to core. 1 is open  0 is closed.</t>
  </si>
  <si>
    <t>Logical (1/0) indicating whether FPGA is generating Q pulses</t>
  </si>
  <si>
    <t xml:space="preserve">Logical (1/0) indicating whether serial communications to Q pulse DC power supply is working or not. 1 is ok, 0 is serial communication error (timeout, parity error) </t>
  </si>
  <si>
    <t xml:space="preserve">Logical (1/0) indicating whether serial communications to Eurotherm temperature controller is working or not. 1 is ok, 0 is serial communication error (timeout, parity error) </t>
  </si>
  <si>
    <t>Logical (1/0) indicating whether system is operating in temperature control mode or power control mode. 1 indicates temperature control mode, 0 power control mode. Temperature control mode heater power is controlled by Eurotherm controller to make core temperature equal to setpoint. In power control mode heater power supply is modulated to output constant power.</t>
  </si>
  <si>
    <t>Eurotherm temperature controller diagnostics. Logical (1/0) , 1 is true</t>
  </si>
  <si>
    <t>Logical (1/0)  indicates whether a Q pulse was emitted since the last log entry. 1 is true.</t>
  </si>
  <si>
    <t>Logical (1/0)  indicates whether the system is running a sequence file. 1 is true.</t>
  </si>
  <si>
    <t>Step number of the current sequence being number</t>
  </si>
  <si>
    <t>Step Stability Time</t>
  </si>
  <si>
    <t>Core Q V3 rms</t>
  </si>
  <si>
    <t>Oscilloscope Comm Status</t>
  </si>
  <si>
    <t>Valves State</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</si>
</sst>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228B22"/>
      <name val="Courier New"/>
      <family val="3"/>
    </font>
    <font>
      <sz val="10"/>
      <color theme="1"/>
      <name val="Calibri"/>
      <family val="2"/>
      <scheme val="minor"/>
    </font>
    <font>
      <sz val="10"/>
      <color theme="1"/>
      <name val="Times New Roman"/>
      <family val="1"/>
    </font>
    <font>
      <sz val="10"/>
      <color rgb="FFFF0000"/>
      <name val="Calibri"/>
      <family val="2"/>
      <scheme val="minor"/>
    </font>
    <font>
      <sz val="10"/>
      <color rgb="FF222222"/>
      <name val="Arial"/>
      <family val="2"/>
    </font>
    <font>
      <sz val="10"/>
      <color theme="1"/>
      <name val="Calibri"/>
      <family val="2"/>
    </font>
    <font>
      <sz val="10"/>
      <color rgb="FFC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
    <xf numFmtId="0" fontId="0" fillId="0" borderId="0" xfId="0"/>
    <xf numFmtId="0" fontId="19" fillId="0" borderId="0" xfId="0" applyFont="1"/>
    <xf numFmtId="0" fontId="19" fillId="33" borderId="0" xfId="0" applyFont="1" applyFill="1"/>
    <xf numFmtId="0" fontId="20" fillId="0" borderId="0" xfId="0" applyFont="1"/>
    <xf numFmtId="22" fontId="19" fillId="0" borderId="0" xfId="0" applyNumberFormat="1" applyFont="1"/>
    <xf numFmtId="0" fontId="21" fillId="0" borderId="0" xfId="0" applyFont="1"/>
    <xf numFmtId="0" fontId="19" fillId="34" borderId="0" xfId="0" applyFont="1" applyFill="1"/>
    <xf numFmtId="2" fontId="19" fillId="0" borderId="0" xfId="0" applyNumberFormat="1" applyFont="1"/>
    <xf numFmtId="0" fontId="19" fillId="35" borderId="0" xfId="0" applyFont="1" applyFill="1"/>
    <xf numFmtId="2" fontId="21" fillId="0" borderId="0" xfId="0" applyNumberFormat="1" applyFont="1"/>
    <xf numFmtId="0" fontId="0" fillId="0" borderId="0" xfId="0" applyAlignment="1">
      <alignment vertical="center" wrapText="1"/>
    </xf>
    <xf numFmtId="0" fontId="22" fillId="0" borderId="0" xfId="0" applyFont="1" applyAlignment="1">
      <alignment vertical="center" wrapText="1"/>
    </xf>
    <xf numFmtId="0" fontId="19" fillId="0" borderId="0" xfId="0" applyFont="1" applyFill="1"/>
    <xf numFmtId="0" fontId="23" fillId="0" borderId="0" xfId="0" applyFont="1" applyAlignment="1">
      <alignment vertical="center"/>
    </xf>
    <xf numFmtId="0" fontId="23" fillId="0" borderId="0" xfId="0" applyFont="1"/>
    <xf numFmtId="0" fontId="23" fillId="0" borderId="0" xfId="0" applyFont="1" applyFill="1"/>
    <xf numFmtId="0" fontId="24" fillId="0" borderId="0" xfId="0" applyFont="1"/>
    <xf numFmtId="0" fontId="24" fillId="33" borderId="0" xfId="0" applyFont="1" applyFill="1"/>
    <xf numFmtId="0" fontId="21"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3"/>
  <sheetViews>
    <sheetView tabSelected="1" topLeftCell="B37" workbookViewId="0">
      <selection activeCell="E66" sqref="E66"/>
    </sheetView>
  </sheetViews>
  <sheetFormatPr defaultColWidth="9.140625" defaultRowHeight="12.75" x14ac:dyDescent="0.2"/>
  <cols>
    <col min="1" max="1" width="9.140625" style="1"/>
    <col min="2" max="2" width="25.5703125" style="1" bestFit="1" customWidth="1"/>
    <col min="3" max="3" width="12.7109375" style="1" bestFit="1" customWidth="1"/>
    <col min="4" max="4" width="124.42578125" style="1" customWidth="1"/>
    <col min="5" max="5" width="9.140625" style="1"/>
    <col min="6" max="6" width="13.85546875" style="1" bestFit="1" customWidth="1"/>
    <col min="7" max="7" width="32.7109375" style="1" bestFit="1" customWidth="1"/>
    <col min="8" max="8" width="13.85546875" style="1" bestFit="1" customWidth="1"/>
    <col min="9" max="16384" width="9.140625" style="1"/>
  </cols>
  <sheetData>
    <row r="2" spans="1:8" x14ac:dyDescent="0.2">
      <c r="A2" s="1" t="s">
        <v>146</v>
      </c>
      <c r="B2" s="1" t="s">
        <v>0</v>
      </c>
      <c r="C2" s="4">
        <v>42618.37568287037</v>
      </c>
      <c r="D2" s="1" t="s">
        <v>253</v>
      </c>
      <c r="E2" s="1" t="str">
        <f>B2</f>
        <v>Date &amp; Time</v>
      </c>
      <c r="F2" s="4">
        <v>42838.312650462962</v>
      </c>
      <c r="G2" s="1" t="s">
        <v>0</v>
      </c>
      <c r="H2" s="4">
        <v>42843.140448888887</v>
      </c>
    </row>
    <row r="3" spans="1:8" x14ac:dyDescent="0.2">
      <c r="A3" s="1" t="s">
        <v>147</v>
      </c>
      <c r="B3" s="1" t="s">
        <v>61</v>
      </c>
      <c r="C3" s="7">
        <v>327.197205</v>
      </c>
      <c r="D3" s="1" t="s">
        <v>204</v>
      </c>
      <c r="E3" s="17" t="s">
        <v>61</v>
      </c>
      <c r="G3" s="1" t="s">
        <v>1</v>
      </c>
    </row>
    <row r="4" spans="1:8" x14ac:dyDescent="0.2">
      <c r="A4" s="1" t="s">
        <v>148</v>
      </c>
      <c r="B4" s="1" t="s">
        <v>62</v>
      </c>
      <c r="C4" s="7">
        <v>47.908034999999998</v>
      </c>
      <c r="D4" s="1" t="s">
        <v>179</v>
      </c>
      <c r="E4" s="1" t="s">
        <v>62</v>
      </c>
      <c r="G4" s="1" t="s">
        <v>2</v>
      </c>
    </row>
    <row r="5" spans="1:8" x14ac:dyDescent="0.2">
      <c r="A5" s="1" t="s">
        <v>149</v>
      </c>
      <c r="B5" s="1" t="s">
        <v>63</v>
      </c>
      <c r="C5" s="7">
        <v>184.229477</v>
      </c>
      <c r="D5" s="2" t="s">
        <v>215</v>
      </c>
      <c r="E5" s="1" t="s">
        <v>63</v>
      </c>
      <c r="G5" s="1" t="s">
        <v>3</v>
      </c>
    </row>
    <row r="6" spans="1:8" x14ac:dyDescent="0.2">
      <c r="A6" s="1" t="s">
        <v>150</v>
      </c>
      <c r="B6" s="1" t="s">
        <v>64</v>
      </c>
      <c r="C6" s="7">
        <v>31.776959999999999</v>
      </c>
      <c r="D6" s="2" t="s">
        <v>214</v>
      </c>
      <c r="E6" s="1" t="s">
        <v>64</v>
      </c>
      <c r="G6" s="1" t="s">
        <v>4</v>
      </c>
    </row>
    <row r="7" spans="1:8" x14ac:dyDescent="0.2">
      <c r="A7" s="1" t="s">
        <v>151</v>
      </c>
      <c r="B7" s="1" t="s">
        <v>65</v>
      </c>
      <c r="C7" s="7">
        <v>51.866222</v>
      </c>
      <c r="D7" s="1" t="s">
        <v>178</v>
      </c>
      <c r="E7" s="1" t="s">
        <v>65</v>
      </c>
      <c r="G7" s="1" t="s">
        <v>5</v>
      </c>
    </row>
    <row r="8" spans="1:8" x14ac:dyDescent="0.2">
      <c r="A8" s="1" t="s">
        <v>152</v>
      </c>
      <c r="B8" s="1" t="s">
        <v>66</v>
      </c>
      <c r="C8" s="7">
        <v>25.548805000000002</v>
      </c>
      <c r="D8" s="1" t="s">
        <v>175</v>
      </c>
      <c r="E8" s="1" t="s">
        <v>66</v>
      </c>
      <c r="G8" s="1" t="s">
        <v>6</v>
      </c>
    </row>
    <row r="9" spans="1:8" x14ac:dyDescent="0.2">
      <c r="A9" s="1" t="s">
        <v>153</v>
      </c>
      <c r="B9" s="1" t="s">
        <v>67</v>
      </c>
      <c r="C9" s="7">
        <v>24.197327000000001</v>
      </c>
      <c r="D9" s="1" t="s">
        <v>211</v>
      </c>
      <c r="E9" s="16" t="s">
        <v>67</v>
      </c>
      <c r="G9" s="1" t="s">
        <v>252</v>
      </c>
    </row>
    <row r="10" spans="1:8" x14ac:dyDescent="0.2">
      <c r="A10" s="1" t="s">
        <v>154</v>
      </c>
      <c r="B10" s="1" t="s">
        <v>68</v>
      </c>
      <c r="C10" s="7">
        <v>25.824863000000001</v>
      </c>
      <c r="D10" s="1" t="s">
        <v>247</v>
      </c>
      <c r="E10" s="1" t="s">
        <v>68</v>
      </c>
      <c r="G10" s="1" t="s">
        <v>268</v>
      </c>
    </row>
    <row r="11" spans="1:8" x14ac:dyDescent="0.2">
      <c r="A11" s="1" t="s">
        <v>155</v>
      </c>
      <c r="B11" s="1" t="s">
        <v>69</v>
      </c>
      <c r="C11" s="7">
        <v>26.845502</v>
      </c>
      <c r="D11" s="1" t="s">
        <v>248</v>
      </c>
      <c r="E11" s="1" t="s">
        <v>69</v>
      </c>
      <c r="G11" s="1" t="s">
        <v>269</v>
      </c>
    </row>
    <row r="12" spans="1:8" x14ac:dyDescent="0.2">
      <c r="A12" s="1" t="s">
        <v>156</v>
      </c>
      <c r="B12" s="1" t="s">
        <v>70</v>
      </c>
      <c r="C12" s="7">
        <v>25.671567</v>
      </c>
      <c r="D12" s="5" t="s">
        <v>230</v>
      </c>
      <c r="E12" s="1" t="s">
        <v>70</v>
      </c>
      <c r="G12" s="1" t="s">
        <v>327</v>
      </c>
    </row>
    <row r="13" spans="1:8" x14ac:dyDescent="0.2">
      <c r="A13" s="1" t="s">
        <v>157</v>
      </c>
      <c r="B13" s="1" t="s">
        <v>71</v>
      </c>
      <c r="C13" s="7">
        <v>26.139913</v>
      </c>
      <c r="D13" s="5" t="s">
        <v>231</v>
      </c>
      <c r="E13" s="1" t="s">
        <v>71</v>
      </c>
      <c r="G13" s="1" t="s">
        <v>7</v>
      </c>
    </row>
    <row r="14" spans="1:8" x14ac:dyDescent="0.2">
      <c r="A14" s="1" t="s">
        <v>158</v>
      </c>
      <c r="B14" s="6" t="s">
        <v>72</v>
      </c>
      <c r="C14" s="1">
        <v>0</v>
      </c>
      <c r="D14" s="1" t="s">
        <v>203</v>
      </c>
      <c r="E14" s="1" t="s">
        <v>72</v>
      </c>
      <c r="G14" s="1" t="s">
        <v>8</v>
      </c>
    </row>
    <row r="15" spans="1:8" x14ac:dyDescent="0.2">
      <c r="A15" s="1" t="s">
        <v>159</v>
      </c>
      <c r="B15" s="1" t="s">
        <v>73</v>
      </c>
      <c r="C15" s="7">
        <v>2.0009999999999999</v>
      </c>
      <c r="D15" s="5" t="s">
        <v>225</v>
      </c>
      <c r="E15" s="1" t="s">
        <v>73</v>
      </c>
      <c r="G15" s="1" t="s">
        <v>9</v>
      </c>
    </row>
    <row r="16" spans="1:8" x14ac:dyDescent="0.2">
      <c r="A16" s="1" t="s">
        <v>160</v>
      </c>
      <c r="B16" s="1" t="s">
        <v>74</v>
      </c>
      <c r="C16" s="7">
        <v>1.6400000000000001E-2</v>
      </c>
      <c r="D16" s="1" t="s">
        <v>176</v>
      </c>
      <c r="E16" s="1" t="s">
        <v>74</v>
      </c>
      <c r="G16" s="1" t="s">
        <v>10</v>
      </c>
    </row>
    <row r="17" spans="1:7" x14ac:dyDescent="0.2">
      <c r="A17" s="1" t="s">
        <v>161</v>
      </c>
      <c r="B17" s="1" t="s">
        <v>75</v>
      </c>
      <c r="C17" s="7">
        <v>2.9950000000000001E-2</v>
      </c>
      <c r="D17" s="1" t="s">
        <v>210</v>
      </c>
      <c r="E17" s="1" t="s">
        <v>75</v>
      </c>
      <c r="G17" s="1" t="s">
        <v>11</v>
      </c>
    </row>
    <row r="18" spans="1:7" x14ac:dyDescent="0.2">
      <c r="A18" s="1" t="s">
        <v>162</v>
      </c>
      <c r="B18" s="1" t="s">
        <v>76</v>
      </c>
      <c r="C18" s="1">
        <v>0</v>
      </c>
      <c r="D18" s="1" t="s">
        <v>224</v>
      </c>
      <c r="E18" s="1" t="s">
        <v>76</v>
      </c>
      <c r="G18" s="1" t="s">
        <v>12</v>
      </c>
    </row>
    <row r="19" spans="1:7" x14ac:dyDescent="0.2">
      <c r="A19" s="1" t="s">
        <v>163</v>
      </c>
      <c r="B19" s="1" t="s">
        <v>77</v>
      </c>
      <c r="C19" s="1">
        <v>0</v>
      </c>
      <c r="D19" s="1" t="s">
        <v>207</v>
      </c>
      <c r="E19" s="1" t="s">
        <v>77</v>
      </c>
      <c r="G19" s="1" t="s">
        <v>13</v>
      </c>
    </row>
    <row r="20" spans="1:7" x14ac:dyDescent="0.2">
      <c r="A20" s="1" t="s">
        <v>164</v>
      </c>
      <c r="B20" s="6" t="s">
        <v>78</v>
      </c>
      <c r="C20" s="7">
        <v>101.712217</v>
      </c>
      <c r="D20" s="1" t="s">
        <v>201</v>
      </c>
      <c r="E20" s="1" t="s">
        <v>78</v>
      </c>
      <c r="G20" s="1" t="s">
        <v>14</v>
      </c>
    </row>
    <row r="21" spans="1:7" x14ac:dyDescent="0.2">
      <c r="A21" s="1" t="s">
        <v>165</v>
      </c>
      <c r="B21" s="1" t="s">
        <v>79</v>
      </c>
      <c r="C21" s="7">
        <v>100.10247</v>
      </c>
      <c r="D21" s="1" t="s">
        <v>200</v>
      </c>
      <c r="E21" s="1" t="s">
        <v>79</v>
      </c>
      <c r="G21" s="1" t="s">
        <v>15</v>
      </c>
    </row>
    <row r="22" spans="1:7" s="5" customFormat="1" x14ac:dyDescent="0.2">
      <c r="A22" s="1" t="s">
        <v>167</v>
      </c>
      <c r="B22" s="5" t="s">
        <v>79</v>
      </c>
      <c r="C22" s="7">
        <v>100.10247</v>
      </c>
      <c r="D22" s="1"/>
      <c r="E22" s="1" t="s">
        <v>79</v>
      </c>
      <c r="G22" s="1" t="s">
        <v>16</v>
      </c>
    </row>
    <row r="23" spans="1:7" x14ac:dyDescent="0.2">
      <c r="A23" s="1" t="s">
        <v>166</v>
      </c>
      <c r="B23" s="1" t="s">
        <v>80</v>
      </c>
      <c r="C23" s="7">
        <v>8.5228000000000002</v>
      </c>
      <c r="D23" s="1" t="s">
        <v>223</v>
      </c>
      <c r="E23" s="1" t="s">
        <v>80</v>
      </c>
      <c r="G23" s="1" t="s">
        <v>17</v>
      </c>
    </row>
    <row r="24" spans="1:7" x14ac:dyDescent="0.2">
      <c r="B24" s="2" t="s">
        <v>81</v>
      </c>
      <c r="C24" s="7">
        <v>8.5523399999999992</v>
      </c>
      <c r="E24" s="1" t="s">
        <v>81</v>
      </c>
      <c r="G24" s="1" t="s">
        <v>18</v>
      </c>
    </row>
    <row r="25" spans="1:7" x14ac:dyDescent="0.2">
      <c r="B25" s="1" t="s">
        <v>82</v>
      </c>
      <c r="C25" s="7">
        <v>100.70968499999999</v>
      </c>
      <c r="D25" s="1" t="s">
        <v>191</v>
      </c>
      <c r="E25" s="1" t="s">
        <v>82</v>
      </c>
      <c r="G25" s="1" t="s">
        <v>19</v>
      </c>
    </row>
    <row r="26" spans="1:7" x14ac:dyDescent="0.2">
      <c r="B26" s="1" t="s">
        <v>83</v>
      </c>
      <c r="C26" s="7">
        <v>59.480525</v>
      </c>
      <c r="D26" s="1" t="s">
        <v>202</v>
      </c>
      <c r="E26" s="1" t="s">
        <v>83</v>
      </c>
      <c r="G26" s="1" t="s">
        <v>20</v>
      </c>
    </row>
    <row r="27" spans="1:7" x14ac:dyDescent="0.2">
      <c r="B27" s="1" t="s">
        <v>84</v>
      </c>
      <c r="C27" s="7">
        <v>0.217783</v>
      </c>
      <c r="D27" s="1" t="s">
        <v>250</v>
      </c>
      <c r="E27" s="1" t="s">
        <v>84</v>
      </c>
      <c r="G27" s="1" t="s">
        <v>21</v>
      </c>
    </row>
    <row r="28" spans="1:7" x14ac:dyDescent="0.2">
      <c r="B28" s="1" t="s">
        <v>85</v>
      </c>
      <c r="C28" s="7">
        <v>0.34384999999999999</v>
      </c>
      <c r="D28" s="1" t="s">
        <v>245</v>
      </c>
      <c r="E28" s="1" t="s">
        <v>85</v>
      </c>
      <c r="G28" s="1" t="s">
        <v>22</v>
      </c>
    </row>
    <row r="29" spans="1:7" x14ac:dyDescent="0.2">
      <c r="B29" s="6" t="s">
        <v>86</v>
      </c>
      <c r="C29" s="1">
        <v>0</v>
      </c>
      <c r="D29" s="1" t="s">
        <v>184</v>
      </c>
      <c r="E29" s="1" t="s">
        <v>86</v>
      </c>
      <c r="G29" s="1" t="s">
        <v>23</v>
      </c>
    </row>
    <row r="30" spans="1:7" x14ac:dyDescent="0.2">
      <c r="B30" s="6" t="s">
        <v>87</v>
      </c>
      <c r="C30" s="1">
        <v>0</v>
      </c>
      <c r="D30" s="1" t="s">
        <v>186</v>
      </c>
      <c r="E30" s="1" t="s">
        <v>87</v>
      </c>
      <c r="G30" s="1" t="s">
        <v>24</v>
      </c>
    </row>
    <row r="31" spans="1:7" x14ac:dyDescent="0.2">
      <c r="B31" s="6" t="s">
        <v>88</v>
      </c>
      <c r="C31" s="1">
        <v>0</v>
      </c>
      <c r="D31" s="1" t="s">
        <v>189</v>
      </c>
      <c r="E31" s="1" t="s">
        <v>88</v>
      </c>
      <c r="G31" s="1" t="s">
        <v>25</v>
      </c>
    </row>
    <row r="32" spans="1:7" x14ac:dyDescent="0.2">
      <c r="B32" s="6" t="s">
        <v>89</v>
      </c>
      <c r="C32" s="1">
        <v>0</v>
      </c>
      <c r="D32" s="1" t="s">
        <v>185</v>
      </c>
      <c r="E32" s="1" t="s">
        <v>89</v>
      </c>
      <c r="G32" s="1" t="s">
        <v>26</v>
      </c>
    </row>
    <row r="33" spans="2:7" x14ac:dyDescent="0.2">
      <c r="B33" s="6" t="s">
        <v>90</v>
      </c>
      <c r="C33" s="1">
        <v>0</v>
      </c>
      <c r="D33" s="1" t="s">
        <v>188</v>
      </c>
      <c r="E33" s="1" t="s">
        <v>90</v>
      </c>
      <c r="G33" s="1" t="s">
        <v>27</v>
      </c>
    </row>
    <row r="34" spans="2:7" x14ac:dyDescent="0.2">
      <c r="B34" s="6" t="s">
        <v>91</v>
      </c>
      <c r="C34" s="1">
        <v>0</v>
      </c>
      <c r="D34" s="1" t="s">
        <v>190</v>
      </c>
      <c r="E34" s="1" t="s">
        <v>91</v>
      </c>
      <c r="G34" s="1" t="s">
        <v>28</v>
      </c>
    </row>
    <row r="35" spans="2:7" x14ac:dyDescent="0.2">
      <c r="B35" s="6" t="s">
        <v>92</v>
      </c>
      <c r="C35" s="1">
        <v>0</v>
      </c>
      <c r="D35" s="1" t="s">
        <v>183</v>
      </c>
      <c r="E35" s="1" t="s">
        <v>92</v>
      </c>
      <c r="G35" s="1" t="s">
        <v>29</v>
      </c>
    </row>
    <row r="36" spans="2:7" x14ac:dyDescent="0.2">
      <c r="B36" s="6" t="s">
        <v>93</v>
      </c>
      <c r="C36" s="1">
        <v>0</v>
      </c>
      <c r="D36" s="1" t="s">
        <v>187</v>
      </c>
      <c r="E36" s="1" t="s">
        <v>93</v>
      </c>
      <c r="G36" s="1" t="s">
        <v>129</v>
      </c>
    </row>
    <row r="37" spans="2:7" x14ac:dyDescent="0.2">
      <c r="B37" s="1" t="s">
        <v>94</v>
      </c>
      <c r="C37" s="7">
        <v>6.3100000000000003E-2</v>
      </c>
      <c r="D37" s="1" t="s">
        <v>193</v>
      </c>
      <c r="E37" s="1" t="s">
        <v>94</v>
      </c>
      <c r="G37" s="1" t="s">
        <v>30</v>
      </c>
    </row>
    <row r="38" spans="2:7" x14ac:dyDescent="0.2">
      <c r="B38" s="1" t="s">
        <v>95</v>
      </c>
      <c r="C38" s="7">
        <v>65.699996999999996</v>
      </c>
      <c r="D38" s="1" t="s">
        <v>195</v>
      </c>
      <c r="E38" s="1" t="s">
        <v>95</v>
      </c>
      <c r="G38" s="1" t="s">
        <v>31</v>
      </c>
    </row>
    <row r="39" spans="2:7" x14ac:dyDescent="0.2">
      <c r="B39" s="1" t="s">
        <v>96</v>
      </c>
      <c r="C39" s="7">
        <v>3.8699999999999998E-2</v>
      </c>
      <c r="D39" s="1" t="s">
        <v>198</v>
      </c>
      <c r="E39" s="1" t="s">
        <v>96</v>
      </c>
      <c r="G39" s="1" t="s">
        <v>32</v>
      </c>
    </row>
    <row r="40" spans="2:7" x14ac:dyDescent="0.2">
      <c r="B40" s="1" t="s">
        <v>97</v>
      </c>
      <c r="C40" s="7">
        <v>6.59E-2</v>
      </c>
      <c r="D40" s="1" t="s">
        <v>194</v>
      </c>
      <c r="E40" s="1" t="s">
        <v>97</v>
      </c>
      <c r="G40" s="1" t="s">
        <v>33</v>
      </c>
    </row>
    <row r="41" spans="2:7" x14ac:dyDescent="0.2">
      <c r="B41" s="1" t="s">
        <v>98</v>
      </c>
      <c r="C41" s="7">
        <v>2.2400000000000002</v>
      </c>
      <c r="D41" s="1" t="s">
        <v>197</v>
      </c>
      <c r="E41" s="1" t="s">
        <v>98</v>
      </c>
      <c r="G41" s="1" t="s">
        <v>34</v>
      </c>
    </row>
    <row r="42" spans="2:7" x14ac:dyDescent="0.2">
      <c r="B42" s="1" t="s">
        <v>99</v>
      </c>
      <c r="C42" s="7">
        <v>0.437</v>
      </c>
      <c r="D42" s="1" t="s">
        <v>199</v>
      </c>
      <c r="E42" s="1" t="s">
        <v>99</v>
      </c>
      <c r="G42" s="1" t="s">
        <v>35</v>
      </c>
    </row>
    <row r="43" spans="2:7" x14ac:dyDescent="0.2">
      <c r="B43" s="1" t="s">
        <v>100</v>
      </c>
      <c r="C43" s="7">
        <v>1.83E-2</v>
      </c>
      <c r="D43" s="1" t="s">
        <v>192</v>
      </c>
      <c r="E43" s="1" t="s">
        <v>100</v>
      </c>
      <c r="G43" s="1" t="s">
        <v>36</v>
      </c>
    </row>
    <row r="44" spans="2:7" x14ac:dyDescent="0.2">
      <c r="B44" s="1" t="s">
        <v>101</v>
      </c>
      <c r="C44" s="7">
        <v>0.85399999999999998</v>
      </c>
      <c r="D44" s="1" t="s">
        <v>196</v>
      </c>
      <c r="E44" s="1" t="s">
        <v>101</v>
      </c>
      <c r="G44" s="1" t="s">
        <v>37</v>
      </c>
    </row>
    <row r="45" spans="2:7" x14ac:dyDescent="0.2">
      <c r="B45" s="1" t="s">
        <v>102</v>
      </c>
      <c r="C45" s="1">
        <v>0</v>
      </c>
      <c r="D45" s="1" t="s">
        <v>216</v>
      </c>
      <c r="E45" s="1" t="s">
        <v>102</v>
      </c>
      <c r="G45" s="1" t="s">
        <v>38</v>
      </c>
    </row>
    <row r="46" spans="2:7" x14ac:dyDescent="0.2">
      <c r="B46" s="1" t="s">
        <v>103</v>
      </c>
      <c r="C46" s="1">
        <v>0</v>
      </c>
      <c r="D46" s="1" t="s">
        <v>217</v>
      </c>
      <c r="E46" s="1" t="s">
        <v>103</v>
      </c>
      <c r="G46" s="1" t="s">
        <v>40</v>
      </c>
    </row>
    <row r="47" spans="2:7" x14ac:dyDescent="0.2">
      <c r="B47" s="1" t="s">
        <v>104</v>
      </c>
      <c r="C47" s="1">
        <v>0</v>
      </c>
      <c r="D47" s="1" t="s">
        <v>219</v>
      </c>
      <c r="E47" s="1" t="s">
        <v>104</v>
      </c>
      <c r="G47" s="1" t="s">
        <v>42</v>
      </c>
    </row>
    <row r="48" spans="2:7" x14ac:dyDescent="0.2">
      <c r="B48" s="1" t="s">
        <v>105</v>
      </c>
      <c r="C48" s="1">
        <v>0</v>
      </c>
      <c r="D48" s="1" t="s">
        <v>218</v>
      </c>
      <c r="E48" s="1" t="s">
        <v>105</v>
      </c>
      <c r="G48" s="1" t="s">
        <v>328</v>
      </c>
    </row>
    <row r="49" spans="2:7" x14ac:dyDescent="0.2">
      <c r="B49" s="1" t="s">
        <v>106</v>
      </c>
      <c r="C49" s="1">
        <v>0</v>
      </c>
      <c r="D49" s="1" t="s">
        <v>221</v>
      </c>
      <c r="E49" s="1" t="s">
        <v>106</v>
      </c>
      <c r="G49" s="1" t="s">
        <v>49</v>
      </c>
    </row>
    <row r="50" spans="2:7" x14ac:dyDescent="0.2">
      <c r="B50" s="1" t="s">
        <v>107</v>
      </c>
      <c r="C50" s="1">
        <v>0</v>
      </c>
      <c r="D50" s="1" t="s">
        <v>220</v>
      </c>
      <c r="E50" s="1" t="s">
        <v>107</v>
      </c>
      <c r="G50" s="1" t="s">
        <v>50</v>
      </c>
    </row>
    <row r="51" spans="2:7" x14ac:dyDescent="0.2">
      <c r="B51" s="1" t="s">
        <v>108</v>
      </c>
      <c r="C51" s="1">
        <v>0</v>
      </c>
      <c r="D51" s="1" t="s">
        <v>212</v>
      </c>
      <c r="E51" s="1" t="s">
        <v>108</v>
      </c>
      <c r="G51" s="1" t="s">
        <v>51</v>
      </c>
    </row>
    <row r="52" spans="2:7" x14ac:dyDescent="0.2">
      <c r="B52" s="1" t="s">
        <v>109</v>
      </c>
      <c r="C52" s="1">
        <v>0</v>
      </c>
      <c r="D52" s="1" t="s">
        <v>222</v>
      </c>
      <c r="E52" s="1" t="s">
        <v>109</v>
      </c>
      <c r="G52" s="1" t="s">
        <v>52</v>
      </c>
    </row>
    <row r="53" spans="2:7" x14ac:dyDescent="0.2">
      <c r="B53" s="1" t="s">
        <v>110</v>
      </c>
      <c r="C53" s="1">
        <v>0</v>
      </c>
      <c r="D53" s="1" t="s">
        <v>205</v>
      </c>
      <c r="E53" s="1" t="s">
        <v>110</v>
      </c>
      <c r="G53" s="1" t="s">
        <v>53</v>
      </c>
    </row>
    <row r="54" spans="2:7" x14ac:dyDescent="0.2">
      <c r="B54" s="1" t="s">
        <v>111</v>
      </c>
      <c r="C54" s="1">
        <v>0</v>
      </c>
      <c r="D54" s="1" t="s">
        <v>206</v>
      </c>
      <c r="E54" s="1" t="s">
        <v>111</v>
      </c>
      <c r="G54" s="1" t="s">
        <v>54</v>
      </c>
    </row>
    <row r="55" spans="2:7" x14ac:dyDescent="0.2">
      <c r="B55" s="5" t="s">
        <v>111</v>
      </c>
      <c r="C55" s="1">
        <v>0</v>
      </c>
      <c r="E55" s="1" t="s">
        <v>111</v>
      </c>
      <c r="G55" s="1" t="s">
        <v>55</v>
      </c>
    </row>
    <row r="56" spans="2:7" x14ac:dyDescent="0.2">
      <c r="B56" s="1" t="s">
        <v>112</v>
      </c>
      <c r="C56" s="7">
        <v>25.199653999999999</v>
      </c>
      <c r="D56" s="1" t="s">
        <v>244</v>
      </c>
      <c r="E56" s="1" t="s">
        <v>112</v>
      </c>
      <c r="G56" s="1" t="s">
        <v>56</v>
      </c>
    </row>
    <row r="57" spans="2:7" x14ac:dyDescent="0.2">
      <c r="B57" s="1" t="s">
        <v>113</v>
      </c>
      <c r="C57" s="7">
        <v>74.693575999999993</v>
      </c>
      <c r="D57" s="1" t="s">
        <v>232</v>
      </c>
      <c r="E57" s="1" t="s">
        <v>113</v>
      </c>
      <c r="G57" s="1" t="s">
        <v>57</v>
      </c>
    </row>
    <row r="58" spans="2:7" x14ac:dyDescent="0.2">
      <c r="B58" s="5" t="s">
        <v>114</v>
      </c>
      <c r="C58" s="9">
        <v>31.596665000000002</v>
      </c>
      <c r="D58" s="5" t="s">
        <v>254</v>
      </c>
      <c r="E58" s="1" t="s">
        <v>114</v>
      </c>
      <c r="F58" s="3"/>
      <c r="G58" s="1" t="s">
        <v>58</v>
      </c>
    </row>
    <row r="59" spans="2:7" x14ac:dyDescent="0.2">
      <c r="B59" s="1" t="s">
        <v>115</v>
      </c>
      <c r="C59" s="7">
        <v>78136.689297000004</v>
      </c>
      <c r="E59" s="1" t="s">
        <v>115</v>
      </c>
      <c r="G59" s="1" t="s">
        <v>59</v>
      </c>
    </row>
    <row r="60" spans="2:7" x14ac:dyDescent="0.2">
      <c r="B60" s="8" t="s">
        <v>116</v>
      </c>
      <c r="C60" s="1">
        <v>41.5</v>
      </c>
      <c r="D60" s="1" t="s">
        <v>177</v>
      </c>
      <c r="E60" s="17" t="s">
        <v>116</v>
      </c>
      <c r="G60" s="1" t="s">
        <v>270</v>
      </c>
    </row>
    <row r="61" spans="2:7" x14ac:dyDescent="0.2">
      <c r="B61" s="2" t="s">
        <v>117</v>
      </c>
      <c r="C61" s="1">
        <v>0</v>
      </c>
      <c r="E61" s="1" t="s">
        <v>117</v>
      </c>
      <c r="G61" s="1" t="s">
        <v>60</v>
      </c>
    </row>
    <row r="62" spans="2:7" x14ac:dyDescent="0.2">
      <c r="B62" s="1" t="s">
        <v>30</v>
      </c>
      <c r="C62" s="1">
        <v>99.99</v>
      </c>
      <c r="D62" s="1" t="s">
        <v>243</v>
      </c>
      <c r="E62" s="1" t="s">
        <v>30</v>
      </c>
      <c r="G62" s="1" t="s">
        <v>329</v>
      </c>
    </row>
    <row r="63" spans="2:7" x14ac:dyDescent="0.2">
      <c r="B63" s="1" t="s">
        <v>19</v>
      </c>
      <c r="C63" s="7">
        <v>88.954780999999997</v>
      </c>
      <c r="D63" s="1" t="s">
        <v>236</v>
      </c>
      <c r="E63" s="1" t="s">
        <v>19</v>
      </c>
      <c r="G63" s="12" t="s">
        <v>57</v>
      </c>
    </row>
    <row r="64" spans="2:7" x14ac:dyDescent="0.2">
      <c r="B64" s="1" t="s">
        <v>20</v>
      </c>
      <c r="C64" s="1">
        <v>2</v>
      </c>
      <c r="D64" s="1" t="s">
        <v>237</v>
      </c>
      <c r="E64" s="1" t="s">
        <v>20</v>
      </c>
      <c r="G64" s="12" t="s">
        <v>58</v>
      </c>
    </row>
    <row r="65" spans="2:7" x14ac:dyDescent="0.2">
      <c r="B65" s="1" t="s">
        <v>25</v>
      </c>
      <c r="C65" s="1">
        <v>0</v>
      </c>
      <c r="D65" s="1" t="s">
        <v>241</v>
      </c>
      <c r="E65" s="1" t="s">
        <v>25</v>
      </c>
      <c r="G65" s="12" t="s">
        <v>59</v>
      </c>
    </row>
    <row r="66" spans="2:7" x14ac:dyDescent="0.2">
      <c r="B66" s="1" t="s">
        <v>26</v>
      </c>
      <c r="C66" s="1">
        <v>100</v>
      </c>
      <c r="D66" s="1" t="s">
        <v>240</v>
      </c>
      <c r="E66" s="18" t="s">
        <v>26</v>
      </c>
      <c r="G66" s="12" t="s">
        <v>270</v>
      </c>
    </row>
    <row r="67" spans="2:7" x14ac:dyDescent="0.2">
      <c r="B67" s="5" t="s">
        <v>118</v>
      </c>
      <c r="C67" s="1">
        <v>1372</v>
      </c>
      <c r="D67" s="1" t="s">
        <v>213</v>
      </c>
      <c r="E67" s="1" t="s">
        <v>118</v>
      </c>
      <c r="G67" s="12" t="s">
        <v>60</v>
      </c>
    </row>
    <row r="68" spans="2:7" x14ac:dyDescent="0.2">
      <c r="B68" s="5" t="s">
        <v>119</v>
      </c>
      <c r="C68" s="1">
        <v>0</v>
      </c>
      <c r="E68" s="1" t="s">
        <v>119</v>
      </c>
    </row>
    <row r="69" spans="2:7" x14ac:dyDescent="0.2">
      <c r="B69" s="5" t="s">
        <v>120</v>
      </c>
      <c r="C69" s="1">
        <v>0</v>
      </c>
      <c r="E69" s="1" t="s">
        <v>120</v>
      </c>
    </row>
    <row r="70" spans="2:7" x14ac:dyDescent="0.2">
      <c r="B70" s="5" t="s">
        <v>121</v>
      </c>
      <c r="C70" s="1">
        <v>0</v>
      </c>
      <c r="E70" s="1" t="s">
        <v>121</v>
      </c>
    </row>
    <row r="71" spans="2:7" x14ac:dyDescent="0.2">
      <c r="B71" s="1" t="s">
        <v>122</v>
      </c>
      <c r="C71" s="1">
        <v>79.05</v>
      </c>
      <c r="D71" s="1" t="s">
        <v>182</v>
      </c>
      <c r="E71" s="1" t="s">
        <v>122</v>
      </c>
    </row>
    <row r="72" spans="2:7" x14ac:dyDescent="0.2">
      <c r="B72" s="1" t="s">
        <v>123</v>
      </c>
      <c r="C72" s="1">
        <v>0.52</v>
      </c>
      <c r="D72" s="1" t="s">
        <v>180</v>
      </c>
      <c r="E72" s="1" t="s">
        <v>123</v>
      </c>
    </row>
    <row r="73" spans="2:7" x14ac:dyDescent="0.2">
      <c r="B73" s="5" t="s">
        <v>116</v>
      </c>
      <c r="C73" s="1">
        <v>41.5</v>
      </c>
      <c r="D73" s="1" t="s">
        <v>181</v>
      </c>
      <c r="E73" s="1" t="s">
        <v>116</v>
      </c>
    </row>
    <row r="74" spans="2:7" x14ac:dyDescent="0.2">
      <c r="B74" s="1" t="s">
        <v>124</v>
      </c>
      <c r="C74" s="1">
        <v>0</v>
      </c>
      <c r="D74" s="1" t="s">
        <v>228</v>
      </c>
      <c r="E74" s="1" t="s">
        <v>124</v>
      </c>
    </row>
    <row r="75" spans="2:7" x14ac:dyDescent="0.2">
      <c r="B75" s="1" t="s">
        <v>125</v>
      </c>
      <c r="C75" s="1">
        <v>0</v>
      </c>
      <c r="D75" s="1" t="s">
        <v>226</v>
      </c>
      <c r="E75" s="1" t="s">
        <v>125</v>
      </c>
    </row>
    <row r="76" spans="2:7" x14ac:dyDescent="0.2">
      <c r="B76" s="1" t="s">
        <v>117</v>
      </c>
      <c r="C76" s="1">
        <v>0</v>
      </c>
      <c r="D76" s="1" t="s">
        <v>227</v>
      </c>
      <c r="E76" s="1" t="s">
        <v>117</v>
      </c>
    </row>
    <row r="77" spans="2:7" x14ac:dyDescent="0.2">
      <c r="B77" s="1" t="s">
        <v>18</v>
      </c>
      <c r="C77" s="7">
        <v>0.16891999999999999</v>
      </c>
      <c r="D77" s="1" t="s">
        <v>235</v>
      </c>
      <c r="E77" s="1" t="s">
        <v>18</v>
      </c>
    </row>
    <row r="78" spans="2:7" x14ac:dyDescent="0.2">
      <c r="B78" s="1" t="s">
        <v>24</v>
      </c>
      <c r="C78" s="7">
        <v>32.711688000000002</v>
      </c>
      <c r="D78" s="1" t="s">
        <v>239</v>
      </c>
      <c r="E78" s="1" t="s">
        <v>24</v>
      </c>
    </row>
    <row r="79" spans="2:7" x14ac:dyDescent="0.2">
      <c r="B79" s="2" t="s">
        <v>28</v>
      </c>
      <c r="C79" s="7">
        <v>126.28878400000001</v>
      </c>
      <c r="D79" s="1" t="s">
        <v>242</v>
      </c>
      <c r="E79" s="1" t="s">
        <v>28</v>
      </c>
    </row>
    <row r="80" spans="2:7" ht="13.5" x14ac:dyDescent="0.25">
      <c r="B80" s="1" t="s">
        <v>126</v>
      </c>
      <c r="C80" s="7">
        <v>24.481468</v>
      </c>
      <c r="D80" s="1" t="s">
        <v>246</v>
      </c>
      <c r="E80" s="1" t="s">
        <v>126</v>
      </c>
    </row>
    <row r="81" spans="2:5" x14ac:dyDescent="0.2">
      <c r="B81" s="1" t="s">
        <v>127</v>
      </c>
      <c r="C81" s="1">
        <v>240</v>
      </c>
      <c r="E81" s="1" t="s">
        <v>127</v>
      </c>
    </row>
    <row r="82" spans="2:5" x14ac:dyDescent="0.2">
      <c r="B82" s="1" t="s">
        <v>128</v>
      </c>
      <c r="C82" s="1">
        <v>60</v>
      </c>
      <c r="E82" s="1" t="s">
        <v>128</v>
      </c>
    </row>
    <row r="83" spans="2:5" x14ac:dyDescent="0.2">
      <c r="B83" s="1" t="s">
        <v>129</v>
      </c>
      <c r="C83" s="1">
        <v>40.200000000000003</v>
      </c>
      <c r="E83" s="16" t="s">
        <v>129</v>
      </c>
    </row>
    <row r="84" spans="2:5" x14ac:dyDescent="0.2">
      <c r="B84" s="1" t="s">
        <v>130</v>
      </c>
      <c r="C84" s="7">
        <v>99.995688000000001</v>
      </c>
      <c r="D84" s="1" t="s">
        <v>234</v>
      </c>
      <c r="E84" s="1" t="s">
        <v>130</v>
      </c>
    </row>
    <row r="85" spans="2:5" x14ac:dyDescent="0.2">
      <c r="B85" s="1" t="s">
        <v>131</v>
      </c>
      <c r="C85" s="7">
        <v>100.062482</v>
      </c>
      <c r="D85" s="1" t="s">
        <v>233</v>
      </c>
      <c r="E85" s="1" t="s">
        <v>131</v>
      </c>
    </row>
    <row r="86" spans="2:5" x14ac:dyDescent="0.2">
      <c r="B86" s="1" t="s">
        <v>132</v>
      </c>
      <c r="C86" s="1" t="s">
        <v>251</v>
      </c>
      <c r="E86" s="1" t="s">
        <v>132</v>
      </c>
    </row>
    <row r="87" spans="2:5" x14ac:dyDescent="0.2">
      <c r="B87" s="1" t="s">
        <v>58</v>
      </c>
      <c r="C87" s="1">
        <v>1</v>
      </c>
      <c r="D87" s="1" t="s">
        <v>238</v>
      </c>
      <c r="E87" s="16" t="s">
        <v>270</v>
      </c>
    </row>
    <row r="88" spans="2:5" x14ac:dyDescent="0.2">
      <c r="B88" s="1" t="s">
        <v>133</v>
      </c>
      <c r="C88" s="1">
        <v>1</v>
      </c>
      <c r="D88" s="1" t="s">
        <v>168</v>
      </c>
      <c r="E88" s="1" t="s">
        <v>326</v>
      </c>
    </row>
    <row r="89" spans="2:5" x14ac:dyDescent="0.2">
      <c r="B89" s="1" t="s">
        <v>134</v>
      </c>
      <c r="C89" s="1">
        <v>1</v>
      </c>
      <c r="D89" s="1" t="s">
        <v>169</v>
      </c>
      <c r="E89" s="1" t="s">
        <v>58</v>
      </c>
    </row>
    <row r="90" spans="2:5" x14ac:dyDescent="0.2">
      <c r="B90" s="1" t="s">
        <v>135</v>
      </c>
      <c r="C90" s="1">
        <v>1</v>
      </c>
      <c r="D90" s="1" t="s">
        <v>170</v>
      </c>
      <c r="E90" s="1" t="s">
        <v>133</v>
      </c>
    </row>
    <row r="91" spans="2:5" x14ac:dyDescent="0.2">
      <c r="B91" s="1" t="s">
        <v>136</v>
      </c>
      <c r="C91" s="1">
        <v>0</v>
      </c>
      <c r="D91" s="1" t="s">
        <v>171</v>
      </c>
      <c r="E91" s="1" t="s">
        <v>134</v>
      </c>
    </row>
    <row r="92" spans="2:5" x14ac:dyDescent="0.2">
      <c r="B92" s="1" t="s">
        <v>137</v>
      </c>
      <c r="C92" s="1">
        <v>1</v>
      </c>
      <c r="D92" s="1" t="s">
        <v>172</v>
      </c>
      <c r="E92" s="1" t="s">
        <v>135</v>
      </c>
    </row>
    <row r="93" spans="2:5" x14ac:dyDescent="0.2">
      <c r="B93" s="1" t="s">
        <v>138</v>
      </c>
      <c r="C93" s="1">
        <v>1</v>
      </c>
      <c r="D93" s="1" t="s">
        <v>173</v>
      </c>
      <c r="E93" s="1" t="s">
        <v>136</v>
      </c>
    </row>
    <row r="94" spans="2:5" x14ac:dyDescent="0.2">
      <c r="B94" s="1" t="s">
        <v>139</v>
      </c>
      <c r="C94" s="1">
        <v>1</v>
      </c>
      <c r="D94" s="1" t="s">
        <v>174</v>
      </c>
      <c r="E94" s="1" t="s">
        <v>137</v>
      </c>
    </row>
    <row r="95" spans="2:5" x14ac:dyDescent="0.2">
      <c r="B95" s="5" t="s">
        <v>140</v>
      </c>
      <c r="C95" s="1">
        <v>0</v>
      </c>
      <c r="E95" s="1" t="s">
        <v>138</v>
      </c>
    </row>
    <row r="96" spans="2:5" x14ac:dyDescent="0.2">
      <c r="B96" s="1" t="s">
        <v>141</v>
      </c>
      <c r="C96" s="1">
        <v>1</v>
      </c>
      <c r="D96" s="1" t="s">
        <v>208</v>
      </c>
      <c r="E96" s="1" t="s">
        <v>139</v>
      </c>
    </row>
    <row r="97" spans="2:5" x14ac:dyDescent="0.2">
      <c r="B97" s="1" t="s">
        <v>142</v>
      </c>
      <c r="C97" s="1">
        <v>0</v>
      </c>
      <c r="D97" s="1" t="s">
        <v>209</v>
      </c>
      <c r="E97" s="1" t="s">
        <v>140</v>
      </c>
    </row>
    <row r="98" spans="2:5" x14ac:dyDescent="0.2">
      <c r="B98" s="1" t="s">
        <v>143</v>
      </c>
      <c r="C98" s="1">
        <v>0</v>
      </c>
      <c r="D98" s="1" t="s">
        <v>229</v>
      </c>
      <c r="E98" s="1" t="s">
        <v>141</v>
      </c>
    </row>
    <row r="99" spans="2:5" x14ac:dyDescent="0.2">
      <c r="B99" s="1" t="s">
        <v>144</v>
      </c>
      <c r="C99" s="1">
        <v>0</v>
      </c>
      <c r="E99" s="1" t="s">
        <v>142</v>
      </c>
    </row>
    <row r="100" spans="2:5" x14ac:dyDescent="0.2">
      <c r="B100" s="1" t="s">
        <v>145</v>
      </c>
      <c r="C100" s="1">
        <v>0</v>
      </c>
      <c r="D100" s="1" t="s">
        <v>249</v>
      </c>
      <c r="E100" s="1" t="s">
        <v>143</v>
      </c>
    </row>
    <row r="101" spans="2:5" x14ac:dyDescent="0.2">
      <c r="B101" s="1" t="s">
        <v>60</v>
      </c>
      <c r="C101" s="1">
        <v>0</v>
      </c>
      <c r="E101" s="1" t="s">
        <v>144</v>
      </c>
    </row>
    <row r="102" spans="2:5" x14ac:dyDescent="0.2">
      <c r="E102" s="1" t="s">
        <v>145</v>
      </c>
    </row>
    <row r="103" spans="2:5" x14ac:dyDescent="0.2">
      <c r="E103" s="1" t="s">
        <v>60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election activeCell="A12" sqref="A12"/>
    </sheetView>
  </sheetViews>
  <sheetFormatPr defaultRowHeight="15" x14ac:dyDescent="0.25"/>
  <cols>
    <col min="1" max="1" width="61.85546875" customWidth="1"/>
  </cols>
  <sheetData>
    <row r="1" spans="1:1" ht="83.25" customHeight="1" x14ac:dyDescent="0.25">
      <c r="A1" s="11" t="s">
        <v>255</v>
      </c>
    </row>
    <row r="2" spans="1:1" x14ac:dyDescent="0.25">
      <c r="A2" s="10"/>
    </row>
    <row r="3" spans="1:1" ht="39" customHeight="1" x14ac:dyDescent="0.25">
      <c r="A3" s="11" t="s">
        <v>256</v>
      </c>
    </row>
    <row r="4" spans="1:1" ht="48.75" customHeight="1" x14ac:dyDescent="0.25">
      <c r="A4" s="11" t="s">
        <v>257</v>
      </c>
    </row>
    <row r="5" spans="1:1" x14ac:dyDescent="0.25">
      <c r="A5" s="10"/>
    </row>
    <row r="6" spans="1:1" ht="30.75" customHeight="1" x14ac:dyDescent="0.25">
      <c r="A6" s="11" t="s">
        <v>258</v>
      </c>
    </row>
    <row r="7" spans="1:1" ht="25.5" x14ac:dyDescent="0.25">
      <c r="A7" s="11" t="s">
        <v>259</v>
      </c>
    </row>
    <row r="8" spans="1:1" x14ac:dyDescent="0.25">
      <c r="A8" s="10"/>
    </row>
    <row r="9" spans="1:1" x14ac:dyDescent="0.25">
      <c r="A9" s="10"/>
    </row>
    <row r="10" spans="1:1" ht="127.5" x14ac:dyDescent="0.25">
      <c r="A10" s="11" t="s">
        <v>260</v>
      </c>
    </row>
    <row r="11" spans="1:1" x14ac:dyDescent="0.25">
      <c r="A11" s="10"/>
    </row>
    <row r="12" spans="1:1" x14ac:dyDescent="0.25">
      <c r="A12" s="11" t="s">
        <v>261</v>
      </c>
    </row>
    <row r="13" spans="1:1" x14ac:dyDescent="0.25">
      <c r="A13" s="11" t="s">
        <v>262</v>
      </c>
    </row>
    <row r="14" spans="1:1" x14ac:dyDescent="0.25">
      <c r="A14" s="10"/>
    </row>
    <row r="15" spans="1:1" x14ac:dyDescent="0.25">
      <c r="A15" s="10"/>
    </row>
    <row r="16" spans="1:1" ht="25.5" x14ac:dyDescent="0.25">
      <c r="A16" s="11" t="s">
        <v>263</v>
      </c>
    </row>
    <row r="17" spans="1:1" x14ac:dyDescent="0.25">
      <c r="A17" s="10"/>
    </row>
    <row r="18" spans="1:1" x14ac:dyDescent="0.25">
      <c r="A18" s="11" t="s">
        <v>264</v>
      </c>
    </row>
    <row r="19" spans="1:1" x14ac:dyDescent="0.25">
      <c r="A19" s="10"/>
    </row>
    <row r="20" spans="1:1" x14ac:dyDescent="0.25">
      <c r="A20" s="10"/>
    </row>
    <row r="21" spans="1:1" ht="25.5" x14ac:dyDescent="0.25">
      <c r="A21" s="11" t="s">
        <v>265</v>
      </c>
    </row>
    <row r="22" spans="1:1" x14ac:dyDescent="0.25">
      <c r="A22" s="10"/>
    </row>
    <row r="23" spans="1:1" x14ac:dyDescent="0.25">
      <c r="A23" s="11" t="s">
        <v>266</v>
      </c>
    </row>
    <row r="24" spans="1:1" x14ac:dyDescent="0.25">
      <c r="A24" s="11" t="s">
        <v>267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6"/>
  <sheetViews>
    <sheetView topLeftCell="A46" workbookViewId="0">
      <selection sqref="A1:A66"/>
    </sheetView>
  </sheetViews>
  <sheetFormatPr defaultColWidth="9" defaultRowHeight="12.75" x14ac:dyDescent="0.2"/>
  <cols>
    <col min="1" max="1" width="30.85546875" style="12" bestFit="1" customWidth="1"/>
    <col min="2" max="2" width="255.7109375" style="15" bestFit="1" customWidth="1"/>
    <col min="3" max="16384" width="9" style="12"/>
  </cols>
  <sheetData>
    <row r="1" spans="1:2" x14ac:dyDescent="0.2">
      <c r="A1" s="12" t="s">
        <v>0</v>
      </c>
      <c r="B1" s="13" t="s">
        <v>271</v>
      </c>
    </row>
    <row r="2" spans="1:2" x14ac:dyDescent="0.2">
      <c r="A2" s="12" t="s">
        <v>1</v>
      </c>
      <c r="B2" s="13" t="s">
        <v>272</v>
      </c>
    </row>
    <row r="3" spans="1:2" x14ac:dyDescent="0.2">
      <c r="A3" s="12" t="s">
        <v>2</v>
      </c>
      <c r="B3" s="13" t="s">
        <v>273</v>
      </c>
    </row>
    <row r="4" spans="1:2" x14ac:dyDescent="0.2">
      <c r="A4" s="12" t="s">
        <v>3</v>
      </c>
      <c r="B4" s="13" t="s">
        <v>274</v>
      </c>
    </row>
    <row r="5" spans="1:2" x14ac:dyDescent="0.2">
      <c r="A5" s="12" t="s">
        <v>4</v>
      </c>
      <c r="B5" s="13" t="s">
        <v>275</v>
      </c>
    </row>
    <row r="6" spans="1:2" x14ac:dyDescent="0.2">
      <c r="A6" s="12" t="s">
        <v>5</v>
      </c>
      <c r="B6" s="13" t="s">
        <v>276</v>
      </c>
    </row>
    <row r="7" spans="1:2" x14ac:dyDescent="0.2">
      <c r="A7" s="12" t="s">
        <v>6</v>
      </c>
      <c r="B7" s="13" t="s">
        <v>277</v>
      </c>
    </row>
    <row r="8" spans="1:2" x14ac:dyDescent="0.2">
      <c r="A8" s="12" t="s">
        <v>252</v>
      </c>
      <c r="B8" s="13" t="s">
        <v>278</v>
      </c>
    </row>
    <row r="9" spans="1:2" x14ac:dyDescent="0.2">
      <c r="A9" s="12" t="s">
        <v>268</v>
      </c>
      <c r="B9" s="14" t="s">
        <v>279</v>
      </c>
    </row>
    <row r="10" spans="1:2" x14ac:dyDescent="0.2">
      <c r="A10" s="12" t="s">
        <v>269</v>
      </c>
      <c r="B10" s="13" t="s">
        <v>280</v>
      </c>
    </row>
    <row r="11" spans="1:2" x14ac:dyDescent="0.2">
      <c r="A11" s="12" t="s">
        <v>7</v>
      </c>
      <c r="B11" s="13" t="s">
        <v>281</v>
      </c>
    </row>
    <row r="12" spans="1:2" x14ac:dyDescent="0.2">
      <c r="A12" s="12" t="s">
        <v>8</v>
      </c>
      <c r="B12" s="13" t="s">
        <v>282</v>
      </c>
    </row>
    <row r="13" spans="1:2" x14ac:dyDescent="0.2">
      <c r="A13" s="12" t="s">
        <v>9</v>
      </c>
      <c r="B13" s="13" t="s">
        <v>283</v>
      </c>
    </row>
    <row r="14" spans="1:2" x14ac:dyDescent="0.2">
      <c r="A14" s="12" t="s">
        <v>10</v>
      </c>
      <c r="B14" s="13" t="s">
        <v>284</v>
      </c>
    </row>
    <row r="15" spans="1:2" x14ac:dyDescent="0.2">
      <c r="A15" s="12" t="s">
        <v>11</v>
      </c>
      <c r="B15" s="13" t="s">
        <v>285</v>
      </c>
    </row>
    <row r="16" spans="1:2" x14ac:dyDescent="0.2">
      <c r="A16" s="12" t="s">
        <v>12</v>
      </c>
      <c r="B16" s="13" t="s">
        <v>286</v>
      </c>
    </row>
    <row r="17" spans="1:2" x14ac:dyDescent="0.2">
      <c r="A17" s="12" t="s">
        <v>13</v>
      </c>
      <c r="B17" s="13" t="s">
        <v>287</v>
      </c>
    </row>
    <row r="18" spans="1:2" x14ac:dyDescent="0.2">
      <c r="A18" s="12" t="s">
        <v>14</v>
      </c>
      <c r="B18" s="14" t="s">
        <v>288</v>
      </c>
    </row>
    <row r="19" spans="1:2" x14ac:dyDescent="0.2">
      <c r="A19" s="12" t="s">
        <v>15</v>
      </c>
      <c r="B19" s="14" t="s">
        <v>289</v>
      </c>
    </row>
    <row r="20" spans="1:2" x14ac:dyDescent="0.2">
      <c r="A20" s="12" t="s">
        <v>16</v>
      </c>
      <c r="B20" s="13" t="s">
        <v>290</v>
      </c>
    </row>
    <row r="21" spans="1:2" x14ac:dyDescent="0.2">
      <c r="A21" s="12" t="s">
        <v>17</v>
      </c>
      <c r="B21" s="14" t="s">
        <v>291</v>
      </c>
    </row>
    <row r="22" spans="1:2" x14ac:dyDescent="0.2">
      <c r="A22" s="12" t="s">
        <v>18</v>
      </c>
      <c r="B22" s="13" t="s">
        <v>292</v>
      </c>
    </row>
    <row r="23" spans="1:2" x14ac:dyDescent="0.2">
      <c r="A23" s="12" t="s">
        <v>19</v>
      </c>
      <c r="B23" s="13" t="s">
        <v>293</v>
      </c>
    </row>
    <row r="24" spans="1:2" x14ac:dyDescent="0.2">
      <c r="A24" s="12" t="s">
        <v>20</v>
      </c>
      <c r="B24" s="13" t="s">
        <v>294</v>
      </c>
    </row>
    <row r="25" spans="1:2" x14ac:dyDescent="0.2">
      <c r="A25" s="12" t="s">
        <v>21</v>
      </c>
      <c r="B25" s="14" t="s">
        <v>295</v>
      </c>
    </row>
    <row r="26" spans="1:2" x14ac:dyDescent="0.2">
      <c r="A26" s="12" t="s">
        <v>22</v>
      </c>
      <c r="B26" s="13" t="s">
        <v>296</v>
      </c>
    </row>
    <row r="27" spans="1:2" x14ac:dyDescent="0.2">
      <c r="A27" s="12" t="s">
        <v>23</v>
      </c>
      <c r="B27" s="14" t="s">
        <v>297</v>
      </c>
    </row>
    <row r="28" spans="1:2" x14ac:dyDescent="0.2">
      <c r="A28" s="12" t="s">
        <v>24</v>
      </c>
      <c r="B28" s="13" t="s">
        <v>298</v>
      </c>
    </row>
    <row r="29" spans="1:2" x14ac:dyDescent="0.2">
      <c r="A29" s="12" t="s">
        <v>25</v>
      </c>
      <c r="B29" s="14" t="s">
        <v>299</v>
      </c>
    </row>
    <row r="30" spans="1:2" x14ac:dyDescent="0.2">
      <c r="A30" s="12" t="s">
        <v>26</v>
      </c>
      <c r="B30" s="13" t="s">
        <v>300</v>
      </c>
    </row>
    <row r="31" spans="1:2" x14ac:dyDescent="0.2">
      <c r="A31" s="12" t="s">
        <v>27</v>
      </c>
      <c r="B31" s="13" t="s">
        <v>301</v>
      </c>
    </row>
    <row r="32" spans="1:2" x14ac:dyDescent="0.2">
      <c r="A32" s="12" t="s">
        <v>28</v>
      </c>
      <c r="B32" s="13" t="s">
        <v>302</v>
      </c>
    </row>
    <row r="33" spans="1:2" x14ac:dyDescent="0.2">
      <c r="A33" s="12" t="s">
        <v>29</v>
      </c>
      <c r="B33" s="13" t="s">
        <v>303</v>
      </c>
    </row>
    <row r="34" spans="1:2" x14ac:dyDescent="0.2">
      <c r="A34" s="12" t="s">
        <v>129</v>
      </c>
      <c r="B34" s="13" t="s">
        <v>304</v>
      </c>
    </row>
    <row r="35" spans="1:2" x14ac:dyDescent="0.2">
      <c r="A35" s="12" t="s">
        <v>30</v>
      </c>
      <c r="B35" s="14" t="s">
        <v>243</v>
      </c>
    </row>
    <row r="36" spans="1:2" x14ac:dyDescent="0.2">
      <c r="A36" s="12" t="s">
        <v>31</v>
      </c>
      <c r="B36" s="13" t="s">
        <v>305</v>
      </c>
    </row>
    <row r="37" spans="1:2" x14ac:dyDescent="0.2">
      <c r="A37" s="12" t="s">
        <v>32</v>
      </c>
      <c r="B37" s="13" t="s">
        <v>306</v>
      </c>
    </row>
    <row r="38" spans="1:2" x14ac:dyDescent="0.2">
      <c r="A38" s="12" t="s">
        <v>33</v>
      </c>
      <c r="B38" s="13" t="s">
        <v>307</v>
      </c>
    </row>
    <row r="39" spans="1:2" x14ac:dyDescent="0.2">
      <c r="A39" s="12" t="s">
        <v>34</v>
      </c>
      <c r="B39" s="14" t="s">
        <v>308</v>
      </c>
    </row>
    <row r="40" spans="1:2" x14ac:dyDescent="0.2">
      <c r="A40" s="12" t="s">
        <v>35</v>
      </c>
      <c r="B40" s="13" t="s">
        <v>309</v>
      </c>
    </row>
    <row r="41" spans="1:2" x14ac:dyDescent="0.2">
      <c r="A41" s="12" t="s">
        <v>36</v>
      </c>
      <c r="B41" s="13" t="s">
        <v>310</v>
      </c>
    </row>
    <row r="42" spans="1:2" x14ac:dyDescent="0.2">
      <c r="A42" s="12" t="s">
        <v>37</v>
      </c>
      <c r="B42" s="13" t="s">
        <v>311</v>
      </c>
    </row>
    <row r="43" spans="1:2" x14ac:dyDescent="0.2">
      <c r="A43" s="12" t="s">
        <v>38</v>
      </c>
      <c r="B43" s="13" t="s">
        <v>312</v>
      </c>
    </row>
    <row r="44" spans="1:2" x14ac:dyDescent="0.2">
      <c r="A44" s="12" t="s">
        <v>39</v>
      </c>
      <c r="B44" s="13" t="s">
        <v>313</v>
      </c>
    </row>
    <row r="45" spans="1:2" x14ac:dyDescent="0.2">
      <c r="A45" s="12" t="s">
        <v>40</v>
      </c>
      <c r="B45" s="13" t="s">
        <v>314</v>
      </c>
    </row>
    <row r="46" spans="1:2" x14ac:dyDescent="0.2">
      <c r="A46" s="12" t="s">
        <v>41</v>
      </c>
      <c r="B46" s="13" t="s">
        <v>315</v>
      </c>
    </row>
    <row r="47" spans="1:2" x14ac:dyDescent="0.2">
      <c r="A47" s="12" t="s">
        <v>42</v>
      </c>
      <c r="B47" s="13" t="s">
        <v>316</v>
      </c>
    </row>
    <row r="48" spans="1:2" x14ac:dyDescent="0.2">
      <c r="A48" s="12" t="s">
        <v>43</v>
      </c>
      <c r="B48" s="14" t="s">
        <v>209</v>
      </c>
    </row>
    <row r="49" spans="1:2" x14ac:dyDescent="0.2">
      <c r="A49" s="12" t="s">
        <v>44</v>
      </c>
      <c r="B49" s="13" t="s">
        <v>317</v>
      </c>
    </row>
    <row r="50" spans="1:2" x14ac:dyDescent="0.2">
      <c r="A50" s="12" t="s">
        <v>45</v>
      </c>
    </row>
    <row r="51" spans="1:2" x14ac:dyDescent="0.2">
      <c r="A51" s="12" t="s">
        <v>46</v>
      </c>
    </row>
    <row r="52" spans="1:2" x14ac:dyDescent="0.2">
      <c r="A52" s="12" t="s">
        <v>47</v>
      </c>
    </row>
    <row r="53" spans="1:2" x14ac:dyDescent="0.2">
      <c r="A53" s="12" t="s">
        <v>48</v>
      </c>
    </row>
    <row r="54" spans="1:2" x14ac:dyDescent="0.2">
      <c r="A54" s="12" t="s">
        <v>49</v>
      </c>
      <c r="B54" s="14" t="s">
        <v>318</v>
      </c>
    </row>
    <row r="55" spans="1:2" x14ac:dyDescent="0.2">
      <c r="A55" s="12" t="s">
        <v>50</v>
      </c>
      <c r="B55" s="14" t="s">
        <v>319</v>
      </c>
    </row>
    <row r="56" spans="1:2" x14ac:dyDescent="0.2">
      <c r="A56" s="12" t="s">
        <v>51</v>
      </c>
      <c r="B56" s="14" t="s">
        <v>320</v>
      </c>
    </row>
    <row r="57" spans="1:2" x14ac:dyDescent="0.2">
      <c r="A57" s="12" t="s">
        <v>52</v>
      </c>
      <c r="B57" s="14" t="s">
        <v>321</v>
      </c>
    </row>
    <row r="58" spans="1:2" x14ac:dyDescent="0.2">
      <c r="A58" s="12" t="s">
        <v>53</v>
      </c>
    </row>
    <row r="59" spans="1:2" x14ac:dyDescent="0.2">
      <c r="A59" s="12" t="s">
        <v>54</v>
      </c>
      <c r="B59" s="14" t="s">
        <v>322</v>
      </c>
    </row>
    <row r="60" spans="1:2" x14ac:dyDescent="0.2">
      <c r="A60" s="12" t="s">
        <v>55</v>
      </c>
    </row>
    <row r="61" spans="1:2" x14ac:dyDescent="0.2">
      <c r="A61" s="12" t="s">
        <v>56</v>
      </c>
    </row>
    <row r="62" spans="1:2" x14ac:dyDescent="0.2">
      <c r="A62" s="12" t="s">
        <v>57</v>
      </c>
    </row>
    <row r="63" spans="1:2" x14ac:dyDescent="0.2">
      <c r="A63" s="12" t="s">
        <v>58</v>
      </c>
      <c r="B63" s="13" t="s">
        <v>323</v>
      </c>
    </row>
    <row r="64" spans="1:2" x14ac:dyDescent="0.2">
      <c r="A64" s="12" t="s">
        <v>59</v>
      </c>
      <c r="B64" s="13" t="s">
        <v>324</v>
      </c>
    </row>
    <row r="65" spans="1:2" x14ac:dyDescent="0.2">
      <c r="A65" s="12" t="s">
        <v>270</v>
      </c>
      <c r="B65" s="14" t="s">
        <v>325</v>
      </c>
    </row>
    <row r="66" spans="1:2" x14ac:dyDescent="0.2">
      <c r="A66" s="12"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conflat</vt:lpstr>
      <vt:lpstr>mark's note for conflat</vt:lpstr>
      <vt:lpstr>IPB1-11022016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2016-09-08T18:08:35Z</dcterms:created>
  <dcterms:modified xsi:type="dcterms:W3CDTF">2017-05-08T16:25:30Z</dcterms:modified>
</cp:coreProperties>
</file>