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145" windowHeight="10440"/>
  </bookViews>
  <sheets>
    <sheet name="ipb1-30b-he" sheetId="10" r:id="rId1"/>
  </sheets>
  <calcPr calcId="145621"/>
</workbook>
</file>

<file path=xl/calcChain.xml><?xml version="1.0" encoding="utf-8"?>
<calcChain xmlns="http://schemas.openxmlformats.org/spreadsheetml/2006/main">
  <c r="Q3" i="10" l="1"/>
  <c r="Q2" i="10"/>
  <c r="P3" i="10"/>
  <c r="P2" i="10"/>
  <c r="O3" i="10"/>
  <c r="O2" i="10"/>
  <c r="N3" i="10"/>
  <c r="N2" i="10"/>
  <c r="M3" i="10"/>
  <c r="M2" i="10"/>
  <c r="L2" i="10"/>
  <c r="L3" i="10"/>
  <c r="K3" i="10"/>
  <c r="K2" i="10"/>
  <c r="J3" i="10"/>
  <c r="J2" i="10"/>
  <c r="I3" i="10"/>
  <c r="I2" i="10"/>
  <c r="H3" i="10"/>
  <c r="H2" i="10"/>
  <c r="F4" i="10" l="1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3" i="10"/>
  <c r="F105" i="10" l="1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19" i="10"/>
</calcChain>
</file>

<file path=xl/sharedStrings.xml><?xml version="1.0" encoding="utf-8"?>
<sst xmlns="http://schemas.openxmlformats.org/spreadsheetml/2006/main" count="7" uniqueCount="7">
  <si>
    <t>Temp</t>
  </si>
  <si>
    <t>HP</t>
  </si>
  <si>
    <t>CoreQPower</t>
  </si>
  <si>
    <t>qPow</t>
  </si>
  <si>
    <t>Qpulse Width</t>
  </si>
  <si>
    <t>Qpusle Frequence</t>
  </si>
  <si>
    <t>HP 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</si>
</sst>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</cellStyleXfs>
  <cellXfs count="13">
    <xf numFmtId="0" fontId="0" fillId="0" borderId="0" xfId="0"/>
    <xf numFmtId="3" fontId="0" fillId="0" borderId="0" xfId="0" applyNumberFormat="1"/>
    <xf numFmtId="2" fontId="0" fillId="0" borderId="0" xfId="0" applyNumberFormat="1"/>
    <xf numFmtId="1" fontId="0" fillId="0" borderId="0" xfId="0" applyNumberFormat="1"/>
    <xf numFmtId="2" fontId="14" fillId="0" borderId="0" xfId="0" applyNumberFormat="1" applyFont="1"/>
    <xf numFmtId="0" fontId="0" fillId="0" borderId="0" xfId="0" applyFill="1"/>
    <xf numFmtId="2" fontId="0" fillId="0" borderId="0" xfId="0" applyNumberFormat="1" applyFill="1"/>
    <xf numFmtId="0" fontId="14" fillId="0" borderId="0" xfId="0" applyFont="1"/>
    <xf numFmtId="1" fontId="14" fillId="0" borderId="0" xfId="0" applyNumberFormat="1" applyFont="1"/>
    <xf numFmtId="0" fontId="20" fillId="0" borderId="0" xfId="0" applyFont="1"/>
    <xf numFmtId="2" fontId="14" fillId="0" borderId="0" xfId="0" applyNumberFormat="1" applyFont="1" applyFill="1"/>
    <xf numFmtId="2" fontId="20" fillId="0" borderId="0" xfId="0" applyNumberFormat="1" applyFont="1" applyFill="1"/>
    <xf numFmtId="2" fontId="21" fillId="0" borderId="0" xfId="0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2"/>
  <sheetViews>
    <sheetView tabSelected="1" zoomScaleNormal="100" workbookViewId="0">
      <selection activeCell="K10" sqref="K10"/>
    </sheetView>
  </sheetViews>
  <sheetFormatPr defaultRowHeight="15" x14ac:dyDescent="0.25"/>
  <cols>
    <col min="1" max="1" width="5.7109375" style="3" customWidth="1"/>
    <col min="2" max="2" width="13.28515625" bestFit="1" customWidth="1"/>
    <col min="3" max="3" width="17.42578125" style="5" bestFit="1" customWidth="1"/>
    <col min="4" max="4" width="5.7109375" style="5" customWidth="1"/>
    <col min="5" max="5" width="12.28515625" style="5" bestFit="1" customWidth="1"/>
    <col min="6" max="6" width="5.7109375" style="5" customWidth="1"/>
    <col min="7" max="7" width="6" style="6" bestFit="1" customWidth="1"/>
    <col min="8" max="8" width="7.42578125" style="2" bestFit="1" customWidth="1"/>
    <col min="9" max="9" width="8.140625" style="2" bestFit="1" customWidth="1"/>
    <col min="10" max="10" width="7.42578125" style="2" bestFit="1" customWidth="1"/>
    <col min="11" max="11" width="5.7109375" style="2" customWidth="1"/>
    <col min="12" max="19" width="5.7109375" customWidth="1"/>
  </cols>
  <sheetData>
    <row r="1" spans="1:17" x14ac:dyDescent="0.25">
      <c r="A1" s="3" t="s">
        <v>0</v>
      </c>
      <c r="B1" t="s">
        <v>4</v>
      </c>
      <c r="C1" s="5" t="s">
        <v>5</v>
      </c>
      <c r="D1" s="5" t="s">
        <v>1</v>
      </c>
      <c r="E1" s="5" t="s">
        <v>2</v>
      </c>
      <c r="F1" s="5" t="s">
        <v>6</v>
      </c>
      <c r="G1" s="6" t="s">
        <v>3</v>
      </c>
      <c r="H1" s="8">
        <v>100</v>
      </c>
      <c r="I1" s="4"/>
      <c r="J1" s="8">
        <v>150</v>
      </c>
      <c r="K1" s="4"/>
      <c r="L1" s="7">
        <v>300</v>
      </c>
      <c r="M1" s="7"/>
      <c r="N1" s="7">
        <v>500</v>
      </c>
      <c r="O1" s="7"/>
      <c r="P1" s="7">
        <v>1000</v>
      </c>
      <c r="Q1" s="7"/>
    </row>
    <row r="2" spans="1:17" x14ac:dyDescent="0.25">
      <c r="A2">
        <v>149.99842155172399</v>
      </c>
      <c r="B2">
        <v>300</v>
      </c>
      <c r="C2" s="6">
        <v>0.1</v>
      </c>
      <c r="D2" s="6">
        <v>9.5927315172413792</v>
      </c>
      <c r="E2" s="6">
        <v>0</v>
      </c>
      <c r="F2" s="6"/>
      <c r="G2" s="6">
        <v>0.46298551724137899</v>
      </c>
      <c r="H2" s="2">
        <f>INDEX($B$2:$F$30,MATCH($H$1,$B$2:$B$30,0),4)</f>
        <v>1.5963134827586201</v>
      </c>
      <c r="I2" s="2">
        <f>INDEX($B$2:$F$30,MATCH($H$1,$B$2:$B$30,0),5)</f>
        <v>0.59972386206896999</v>
      </c>
      <c r="J2" s="2">
        <f>INDEX($B$2:$F$30,MATCH($J$1,$B$2:$B$30,0),4)</f>
        <v>1.4771201034482799</v>
      </c>
      <c r="K2" s="2">
        <f>INDEX($B$2:$F$30,MATCH($J$1,$B$2:$B$30,0),5)</f>
        <v>0.69698248275861907</v>
      </c>
      <c r="L2" s="2">
        <f>INDEX($B$2:$F$30,MATCH($L$1,$B$2:$B$30,0),4)</f>
        <v>0</v>
      </c>
      <c r="M2" s="2">
        <f>INDEX($B$2:$F$30,MATCH($L$1,$B$2:$B$30,0),5)</f>
        <v>0</v>
      </c>
      <c r="N2" s="2">
        <f>INDEX($B$2:$F$30,MATCH($N$1,$B$2:$B$30,0),4)</f>
        <v>1.2277246206896499</v>
      </c>
      <c r="O2" s="2">
        <f>INDEX($B$2:$F$30,MATCH($N$1,$B$2:$B$30,0),5)</f>
        <v>0.72180782758620943</v>
      </c>
      <c r="P2" s="2">
        <f>INDEX($B$2:$F$30,MATCH($P$1,$B$2:$B$30,0),4)</f>
        <v>0.19697910344827599</v>
      </c>
      <c r="Q2" s="2">
        <f>INDEX($B$2:$F$30,MATCH($P$1,$B$2:$B$30,0),5)</f>
        <v>0.65301686206897003</v>
      </c>
    </row>
    <row r="3" spans="1:17" x14ac:dyDescent="0.25">
      <c r="A3">
        <v>150.00125134482801</v>
      </c>
      <c r="B3">
        <v>1000</v>
      </c>
      <c r="C3" s="6">
        <v>11.538593241379299</v>
      </c>
      <c r="D3" s="6">
        <v>8.9397146551724092</v>
      </c>
      <c r="E3" s="6">
        <v>0.19697910344827599</v>
      </c>
      <c r="F3" s="6">
        <f>$D$2-D3</f>
        <v>0.65301686206897003</v>
      </c>
      <c r="G3" s="6">
        <v>20.072001965517199</v>
      </c>
      <c r="H3" s="12">
        <f>INDEX($B$2:$F$30,MATCH($H$1,$B$2:$B$30,0),4)</f>
        <v>1.5963134827586201</v>
      </c>
      <c r="I3" s="12">
        <f>INDEX($B$2:$F$30,MATCH($H$1,$B$2:$B$30,0)+1,5)</f>
        <v>0.60667972413792981</v>
      </c>
      <c r="J3" s="12">
        <f>INDEX($B$2:$F$30,MATCH($J$1,$B$2:$B$30,0),4)</f>
        <v>1.4771201034482799</v>
      </c>
      <c r="K3" s="12">
        <f>INDEX($B$2:$F$30,MATCH($J$1,$B$2:$B$30,0),5)</f>
        <v>0.69698248275861907</v>
      </c>
      <c r="L3" s="12">
        <f>INDEX($B$2:$F$30,MATCH($L$1,$B$2:$B$30,0),4)</f>
        <v>0</v>
      </c>
      <c r="M3" s="12">
        <f>INDEX($B$2:$F$30,MATCH($L$1,$B$2:$B$30,0),5)</f>
        <v>0</v>
      </c>
      <c r="N3" s="12">
        <f>INDEX($B$2:$F$30,MATCH($N$1,$B$2:$B$30,0),4)</f>
        <v>1.2277246206896499</v>
      </c>
      <c r="O3" s="12">
        <f>INDEX($B$2:$F$30,MATCH($N$1,$B$2:$B$30,0),5)</f>
        <v>0.72180782758620943</v>
      </c>
      <c r="P3" s="12">
        <f>INDEX($B$2:$F$30,MATCH($P$1,$B$2:$B$30,0),4)</f>
        <v>0.19697910344827599</v>
      </c>
      <c r="Q3" s="12">
        <f>INDEX($B$2:$F$30,MATCH($P$1,$B$2:$B$30,0),5)</f>
        <v>0.65301686206897003</v>
      </c>
    </row>
    <row r="4" spans="1:17" x14ac:dyDescent="0.25">
      <c r="A4">
        <v>150.00117072413801</v>
      </c>
      <c r="B4">
        <v>500</v>
      </c>
      <c r="C4" s="6">
        <v>16.9593999655172</v>
      </c>
      <c r="D4" s="6">
        <v>8.8709236896551698</v>
      </c>
      <c r="E4" s="6">
        <v>1.2277246206896499</v>
      </c>
      <c r="F4" s="6">
        <f t="shared" ref="F4:F18" si="0">$D$2-D4</f>
        <v>0.72180782758620943</v>
      </c>
      <c r="G4" s="6">
        <v>19.907375620689699</v>
      </c>
    </row>
    <row r="5" spans="1:17" x14ac:dyDescent="0.25">
      <c r="A5">
        <v>150.000415689655</v>
      </c>
      <c r="B5">
        <v>300</v>
      </c>
      <c r="C5" s="6">
        <v>16.675640931034501</v>
      </c>
      <c r="D5" s="6">
        <v>8.8791853448275901</v>
      </c>
      <c r="E5" s="6">
        <v>1.3163411034482799</v>
      </c>
      <c r="F5" s="6">
        <f t="shared" si="0"/>
        <v>0.71354617241378904</v>
      </c>
      <c r="G5" s="6">
        <v>19.7872882758621</v>
      </c>
    </row>
    <row r="6" spans="1:17" x14ac:dyDescent="0.25">
      <c r="A6">
        <v>149.999197655172</v>
      </c>
      <c r="B6">
        <v>150</v>
      </c>
      <c r="C6" s="6">
        <v>15.9669987931035</v>
      </c>
      <c r="D6" s="6">
        <v>8.8957490344827601</v>
      </c>
      <c r="E6" s="6">
        <v>1.4771201034482799</v>
      </c>
      <c r="F6" s="6">
        <f t="shared" si="0"/>
        <v>0.69698248275861907</v>
      </c>
      <c r="G6" s="6">
        <v>19.796848137931001</v>
      </c>
    </row>
    <row r="7" spans="1:17" x14ac:dyDescent="0.25">
      <c r="A7">
        <v>149.999788034483</v>
      </c>
      <c r="B7">
        <v>100</v>
      </c>
      <c r="C7" s="6">
        <v>28.842693103448301</v>
      </c>
      <c r="D7" s="6">
        <v>8.9930076551724092</v>
      </c>
      <c r="E7" s="6">
        <v>1.5963134827586201</v>
      </c>
      <c r="F7" s="6">
        <f t="shared" si="0"/>
        <v>0.59972386206896999</v>
      </c>
      <c r="G7" s="6">
        <v>19.818164551724099</v>
      </c>
    </row>
    <row r="8" spans="1:17" x14ac:dyDescent="0.25">
      <c r="A8">
        <v>149.999594793103</v>
      </c>
      <c r="B8">
        <v>100</v>
      </c>
      <c r="C8" s="6">
        <v>28.782273551724099</v>
      </c>
      <c r="D8" s="6">
        <v>8.9860517931034494</v>
      </c>
      <c r="E8" s="6">
        <v>1.59680851724138</v>
      </c>
      <c r="F8" s="6">
        <f t="shared" si="0"/>
        <v>0.60667972413792981</v>
      </c>
      <c r="G8" s="6">
        <v>19.839194965517201</v>
      </c>
    </row>
    <row r="9" spans="1:17" x14ac:dyDescent="0.25">
      <c r="A9">
        <v>149.999499551724</v>
      </c>
      <c r="B9">
        <v>150</v>
      </c>
      <c r="C9" s="6">
        <v>15.8853707241379</v>
      </c>
      <c r="D9" s="6">
        <v>8.8786639655172408</v>
      </c>
      <c r="E9" s="6">
        <v>1.47260244827586</v>
      </c>
      <c r="F9" s="6">
        <f t="shared" si="0"/>
        <v>0.71406755172413838</v>
      </c>
      <c r="G9" s="6">
        <v>19.850202448275901</v>
      </c>
    </row>
    <row r="10" spans="1:17" x14ac:dyDescent="0.25">
      <c r="A10">
        <v>150.001283793103</v>
      </c>
      <c r="B10">
        <v>300</v>
      </c>
      <c r="C10" s="6">
        <v>16.589622655172398</v>
      </c>
      <c r="D10" s="6">
        <v>8.8573660344827605</v>
      </c>
      <c r="E10" s="6">
        <v>1.32149310344828</v>
      </c>
      <c r="F10" s="6">
        <f t="shared" si="0"/>
        <v>0.73536548275861868</v>
      </c>
      <c r="G10" s="6">
        <v>19.856263689655201</v>
      </c>
      <c r="H10"/>
      <c r="I10"/>
      <c r="J10"/>
      <c r="K10"/>
    </row>
    <row r="11" spans="1:17" x14ac:dyDescent="0.25">
      <c r="A11">
        <v>149.99998682758601</v>
      </c>
      <c r="B11">
        <v>500</v>
      </c>
      <c r="C11" s="6">
        <v>17.052978965517202</v>
      </c>
      <c r="D11" s="6">
        <v>8.8519324827586203</v>
      </c>
      <c r="E11" s="6">
        <v>1.2359081034482799</v>
      </c>
      <c r="F11" s="6">
        <f t="shared" si="0"/>
        <v>0.74079903448275886</v>
      </c>
      <c r="G11" s="6">
        <v>19.8681147241379</v>
      </c>
      <c r="H11"/>
      <c r="I11"/>
      <c r="J11"/>
      <c r="K11"/>
    </row>
    <row r="12" spans="1:17" x14ac:dyDescent="0.25">
      <c r="A12">
        <v>149.99974224137901</v>
      </c>
      <c r="B12">
        <v>1000</v>
      </c>
      <c r="C12" s="6">
        <v>11.782152862068999</v>
      </c>
      <c r="D12" s="6">
        <v>8.8395212068965492</v>
      </c>
      <c r="E12" s="6">
        <v>0.13626696551724099</v>
      </c>
      <c r="F12" s="6">
        <f t="shared" si="0"/>
        <v>0.75321031034482999</v>
      </c>
      <c r="G12" s="6">
        <v>19.883899965517202</v>
      </c>
      <c r="H12"/>
      <c r="I12"/>
      <c r="J12"/>
      <c r="K12"/>
    </row>
    <row r="13" spans="1:17" x14ac:dyDescent="0.25">
      <c r="A13">
        <v>150.00074137931</v>
      </c>
      <c r="B13">
        <v>1000</v>
      </c>
      <c r="C13" s="6">
        <v>14.749326103448301</v>
      </c>
      <c r="D13" s="6">
        <v>8.6673261379310294</v>
      </c>
      <c r="E13" s="6">
        <v>0.15936182758620701</v>
      </c>
      <c r="F13" s="6">
        <f t="shared" si="0"/>
        <v>0.92540537931034983</v>
      </c>
      <c r="G13" s="6">
        <v>24.872146724137899</v>
      </c>
      <c r="H13"/>
      <c r="I13"/>
      <c r="J13"/>
      <c r="K13"/>
    </row>
    <row r="14" spans="1:17" x14ac:dyDescent="0.25">
      <c r="A14">
        <v>149.99952065517201</v>
      </c>
      <c r="B14">
        <v>500</v>
      </c>
      <c r="C14" s="6">
        <v>21.135619034482801</v>
      </c>
      <c r="D14" s="6">
        <v>8.6638933793103394</v>
      </c>
      <c r="E14" s="6">
        <v>1.52346468965517</v>
      </c>
      <c r="F14" s="6">
        <f t="shared" si="0"/>
        <v>0.92883813793103975</v>
      </c>
      <c r="G14" s="6">
        <v>24.8906667586207</v>
      </c>
      <c r="H14"/>
      <c r="I14"/>
      <c r="J14"/>
      <c r="K14"/>
    </row>
    <row r="15" spans="1:17" x14ac:dyDescent="0.25">
      <c r="A15">
        <v>150.00114817241399</v>
      </c>
      <c r="B15">
        <v>300</v>
      </c>
      <c r="C15" s="6">
        <v>20.663987241379299</v>
      </c>
      <c r="D15" s="6">
        <v>8.6489223103448296</v>
      </c>
      <c r="E15" s="6">
        <v>1.65340586206897</v>
      </c>
      <c r="F15" s="6">
        <f t="shared" si="0"/>
        <v>0.94380920689654957</v>
      </c>
      <c r="G15" s="6">
        <v>24.906100655172398</v>
      </c>
      <c r="H15"/>
      <c r="I15"/>
      <c r="J15"/>
      <c r="K15"/>
    </row>
    <row r="16" spans="1:17" x14ac:dyDescent="0.25">
      <c r="A16">
        <v>149.99984262069</v>
      </c>
      <c r="B16">
        <v>150</v>
      </c>
      <c r="C16" s="6">
        <v>19.7633856206897</v>
      </c>
      <c r="D16" s="6">
        <v>8.6590438275862098</v>
      </c>
      <c r="E16" s="6">
        <v>1.8558312413793101</v>
      </c>
      <c r="F16" s="6">
        <f t="shared" si="0"/>
        <v>0.93368768965516935</v>
      </c>
      <c r="G16" s="6">
        <v>24.9297396896552</v>
      </c>
    </row>
    <row r="17" spans="1:12" x14ac:dyDescent="0.25">
      <c r="A17">
        <v>150.000423551724</v>
      </c>
      <c r="B17">
        <v>100</v>
      </c>
      <c r="C17" s="6">
        <v>35.715822379310303</v>
      </c>
      <c r="D17" s="6">
        <v>8.8255434137931008</v>
      </c>
      <c r="E17" s="6">
        <v>2.00699351724138</v>
      </c>
      <c r="F17" s="6">
        <f t="shared" si="0"/>
        <v>0.76718810344827837</v>
      </c>
      <c r="G17" s="6">
        <v>24.940421068965499</v>
      </c>
    </row>
    <row r="18" spans="1:12" x14ac:dyDescent="0.25">
      <c r="A18" s="9">
        <v>150.00059613793101</v>
      </c>
      <c r="B18" s="9">
        <v>100</v>
      </c>
      <c r="C18" s="11">
        <v>35.685764689655201</v>
      </c>
      <c r="D18" s="11">
        <v>8.8024122758620695</v>
      </c>
      <c r="E18" s="11">
        <v>2.01122303448276</v>
      </c>
      <c r="F18" s="6">
        <f t="shared" si="0"/>
        <v>0.79031924137930964</v>
      </c>
      <c r="G18" s="6">
        <v>24.9564995517241</v>
      </c>
    </row>
    <row r="19" spans="1:12" x14ac:dyDescent="0.25">
      <c r="A19" s="1">
        <v>149.99926865517199</v>
      </c>
      <c r="B19">
        <v>100</v>
      </c>
      <c r="C19" s="6">
        <v>80.690210344827605</v>
      </c>
      <c r="D19" s="6">
        <v>6.6515215862068997</v>
      </c>
      <c r="E19" s="6">
        <v>5.7278291724137897</v>
      </c>
      <c r="F19" s="6">
        <f t="shared" ref="F19" si="1">$D$3-D19</f>
        <v>2.2881930689655094</v>
      </c>
      <c r="G19" s="6">
        <v>55.210903586206904</v>
      </c>
    </row>
    <row r="20" spans="1:12" x14ac:dyDescent="0.25">
      <c r="A20" s="1">
        <v>149.99990851724101</v>
      </c>
      <c r="B20">
        <v>150</v>
      </c>
      <c r="C20" s="6">
        <v>46.893401758620698</v>
      </c>
      <c r="D20" s="6">
        <v>6.6096483103448298</v>
      </c>
      <c r="E20" s="6">
        <v>5.6874850344827603</v>
      </c>
      <c r="F20" s="6"/>
      <c r="G20" s="6">
        <v>55.2290934827586</v>
      </c>
    </row>
    <row r="21" spans="1:12" x14ac:dyDescent="0.25">
      <c r="A21" s="1">
        <v>149.99987948275901</v>
      </c>
      <c r="B21">
        <v>300</v>
      </c>
      <c r="C21" s="6">
        <v>21.265043172413801</v>
      </c>
      <c r="D21" s="6">
        <v>6.5011442758620701</v>
      </c>
      <c r="E21" s="6">
        <v>5.6852757241379299</v>
      </c>
      <c r="F21" s="6"/>
      <c r="G21" s="6">
        <v>55.264472896551702</v>
      </c>
    </row>
    <row r="22" spans="1:12" x14ac:dyDescent="0.25">
      <c r="A22" s="1">
        <v>150.00085817241401</v>
      </c>
      <c r="B22">
        <v>100</v>
      </c>
      <c r="C22" s="6">
        <v>88.204361724137996</v>
      </c>
      <c r="D22" s="6">
        <v>6.3638270344827603</v>
      </c>
      <c r="E22" s="6">
        <v>6.2948711034482798</v>
      </c>
      <c r="F22" s="6"/>
      <c r="G22" s="6">
        <v>60.323293689655202</v>
      </c>
    </row>
    <row r="23" spans="1:12" x14ac:dyDescent="0.25">
      <c r="A23" s="1">
        <v>149.99980541379301</v>
      </c>
      <c r="B23">
        <v>150</v>
      </c>
      <c r="C23" s="6">
        <v>50.990574551724201</v>
      </c>
      <c r="D23" s="6">
        <v>6.3598732413793098</v>
      </c>
      <c r="E23" s="6">
        <v>6.2186291724137899</v>
      </c>
      <c r="F23" s="6"/>
      <c r="G23" s="6">
        <v>60.334934689655199</v>
      </c>
    </row>
    <row r="24" spans="1:12" x14ac:dyDescent="0.25">
      <c r="A24" s="1">
        <v>150.000816551724</v>
      </c>
      <c r="B24">
        <v>300</v>
      </c>
      <c r="C24" s="6">
        <v>23.239245620689701</v>
      </c>
      <c r="D24" s="6">
        <v>6.2425503793103498</v>
      </c>
      <c r="E24" s="6">
        <v>6.2426988275862101</v>
      </c>
      <c r="F24" s="6"/>
      <c r="G24" s="6">
        <v>60.378058172413802</v>
      </c>
    </row>
    <row r="25" spans="1:12" x14ac:dyDescent="0.25">
      <c r="A25" s="1">
        <v>149.999856413793</v>
      </c>
      <c r="B25">
        <v>100</v>
      </c>
      <c r="C25" s="6">
        <v>95.324340793103403</v>
      </c>
      <c r="D25" s="6">
        <v>6.1387566551724104</v>
      </c>
      <c r="E25" s="6">
        <v>6.8355445862069004</v>
      </c>
      <c r="F25" s="6"/>
      <c r="G25" s="6">
        <v>65.446594931034497</v>
      </c>
    </row>
    <row r="26" spans="1:12" x14ac:dyDescent="0.25">
      <c r="A26" s="1">
        <v>149.99979793103401</v>
      </c>
      <c r="B26">
        <v>150</v>
      </c>
      <c r="C26" s="6">
        <v>55.153258689655203</v>
      </c>
      <c r="D26" s="6">
        <v>6.0299176206896599</v>
      </c>
      <c r="E26" s="6">
        <v>6.7539398620689601</v>
      </c>
      <c r="F26" s="6"/>
      <c r="G26" s="6">
        <v>65.459776758620706</v>
      </c>
    </row>
    <row r="27" spans="1:12" x14ac:dyDescent="0.25">
      <c r="A27" s="1">
        <v>150.000617172414</v>
      </c>
      <c r="B27">
        <v>300</v>
      </c>
      <c r="C27" s="6">
        <v>25.141086241379298</v>
      </c>
      <c r="D27" s="6">
        <v>5.9177009655172403</v>
      </c>
      <c r="E27" s="6">
        <v>6.77222948275862</v>
      </c>
      <c r="F27" s="6"/>
      <c r="G27" s="6">
        <v>65.484852793103499</v>
      </c>
    </row>
    <row r="28" spans="1:12" x14ac:dyDescent="0.25">
      <c r="A28" s="1">
        <v>149.99893137930999</v>
      </c>
      <c r="B28">
        <v>100</v>
      </c>
      <c r="C28" s="6">
        <v>100</v>
      </c>
      <c r="D28" s="6">
        <v>6.0165783103448298</v>
      </c>
      <c r="E28" s="6">
        <v>6.99349327586207</v>
      </c>
      <c r="F28" s="6"/>
      <c r="G28" s="6">
        <v>67.424434310344793</v>
      </c>
    </row>
    <row r="29" spans="1:12" x14ac:dyDescent="0.25">
      <c r="A29" s="1">
        <v>150.00034368965501</v>
      </c>
      <c r="B29">
        <v>150</v>
      </c>
      <c r="C29" s="6">
        <v>59.2956745862069</v>
      </c>
      <c r="D29" s="6">
        <v>5.7022857586206896</v>
      </c>
      <c r="E29" s="6">
        <v>7.2799982413793103</v>
      </c>
      <c r="F29" s="6"/>
      <c r="G29" s="6">
        <v>70.566853620689699</v>
      </c>
    </row>
    <row r="30" spans="1:12" x14ac:dyDescent="0.25">
      <c r="A30" s="1">
        <v>150.000617206897</v>
      </c>
      <c r="B30">
        <v>300</v>
      </c>
      <c r="C30" s="6">
        <v>26.979903448275898</v>
      </c>
      <c r="D30" s="6">
        <v>5.7254273448275903</v>
      </c>
      <c r="E30" s="6">
        <v>7.2915345517241397</v>
      </c>
      <c r="F30" s="6"/>
      <c r="G30" s="6">
        <v>70.601847620689696</v>
      </c>
    </row>
    <row r="31" spans="1:12" x14ac:dyDescent="0.25">
      <c r="A31" s="1">
        <v>149.980276689655</v>
      </c>
      <c r="B31">
        <v>300</v>
      </c>
      <c r="C31" s="6">
        <v>0.1</v>
      </c>
      <c r="D31" s="6">
        <v>9.1533885517241398</v>
      </c>
      <c r="E31" s="6">
        <v>0</v>
      </c>
      <c r="F31" s="6"/>
      <c r="G31" s="6">
        <v>0.45209227586206902</v>
      </c>
    </row>
    <row r="32" spans="1:12" x14ac:dyDescent="0.25">
      <c r="A32" s="1">
        <v>249.99947541379299</v>
      </c>
      <c r="B32">
        <v>100</v>
      </c>
      <c r="C32" s="6">
        <v>10</v>
      </c>
      <c r="D32" s="6">
        <v>19.206588551724099</v>
      </c>
      <c r="E32" s="6">
        <v>0</v>
      </c>
      <c r="F32" s="6"/>
      <c r="G32" s="6">
        <v>0.460193137931034</v>
      </c>
      <c r="H32" s="6"/>
      <c r="I32" s="6"/>
      <c r="J32" s="6"/>
      <c r="K32" s="6"/>
      <c r="L32" s="5"/>
    </row>
    <row r="33" spans="1:12" x14ac:dyDescent="0.25">
      <c r="A33" s="1">
        <v>250.00082024137899</v>
      </c>
      <c r="B33">
        <v>100</v>
      </c>
      <c r="C33" s="6">
        <v>10</v>
      </c>
      <c r="D33" s="6">
        <v>19.206077068965499</v>
      </c>
      <c r="E33" s="6">
        <v>0</v>
      </c>
      <c r="F33" s="6"/>
      <c r="G33" s="6">
        <v>0.41916531034482801</v>
      </c>
      <c r="H33" s="6"/>
      <c r="I33" s="6"/>
      <c r="J33" s="6"/>
      <c r="K33" s="6"/>
      <c r="L33" s="5"/>
    </row>
    <row r="34" spans="1:12" x14ac:dyDescent="0.25">
      <c r="A34" s="1">
        <v>250.00036248275899</v>
      </c>
      <c r="B34">
        <v>100</v>
      </c>
      <c r="C34" s="6">
        <v>21.847644896551699</v>
      </c>
      <c r="D34" s="6">
        <v>18.138995931034501</v>
      </c>
      <c r="E34" s="6">
        <v>1.73819493103448</v>
      </c>
      <c r="F34" s="6">
        <f>$D$33-D34</f>
        <v>1.0670811379309981</v>
      </c>
      <c r="G34" s="6">
        <v>15.0411594482759</v>
      </c>
      <c r="H34" s="6"/>
      <c r="I34" s="6"/>
      <c r="J34" s="6"/>
      <c r="K34" s="6"/>
      <c r="L34" s="5"/>
    </row>
    <row r="35" spans="1:12" x14ac:dyDescent="0.25">
      <c r="A35" s="1">
        <v>250.00104441379301</v>
      </c>
      <c r="B35">
        <v>150</v>
      </c>
      <c r="C35" s="6">
        <v>12.603498965517201</v>
      </c>
      <c r="D35" s="6">
        <v>18.145377827586199</v>
      </c>
      <c r="E35" s="6">
        <v>1.7007057931034499</v>
      </c>
      <c r="F35" s="6">
        <f>$D$33-D35</f>
        <v>1.0606992413793002</v>
      </c>
      <c r="G35" s="6">
        <v>15.0468293448276</v>
      </c>
      <c r="H35" s="6"/>
      <c r="I35" s="6"/>
      <c r="J35" s="6"/>
      <c r="K35" s="6"/>
      <c r="L35" s="5"/>
    </row>
    <row r="36" spans="1:12" x14ac:dyDescent="0.25">
      <c r="A36" s="1">
        <v>250.00023100000001</v>
      </c>
      <c r="B36">
        <v>100</v>
      </c>
      <c r="C36" s="6">
        <v>29.3031143103448</v>
      </c>
      <c r="D36" s="6">
        <v>17.7476563448276</v>
      </c>
      <c r="E36" s="6">
        <v>2.3471425862069002</v>
      </c>
      <c r="F36" s="6">
        <f t="shared" ref="F36:F49" si="2">$D$33-D36</f>
        <v>1.4584207241378984</v>
      </c>
      <c r="G36" s="6">
        <v>20.0793402068966</v>
      </c>
      <c r="H36" s="6"/>
      <c r="I36" s="6"/>
      <c r="J36" s="6"/>
      <c r="K36" s="6"/>
      <c r="L36" s="5"/>
    </row>
    <row r="37" spans="1:12" x14ac:dyDescent="0.25">
      <c r="A37" s="1">
        <v>250.00044258620699</v>
      </c>
      <c r="B37">
        <v>150</v>
      </c>
      <c r="C37" s="6">
        <v>16.917177655172399</v>
      </c>
      <c r="D37" s="6">
        <v>17.7651220344828</v>
      </c>
      <c r="E37" s="6">
        <v>2.2883844137931</v>
      </c>
      <c r="F37" s="6">
        <f t="shared" si="2"/>
        <v>1.4409550344826982</v>
      </c>
      <c r="G37" s="6">
        <v>20.088346724137899</v>
      </c>
      <c r="H37" s="6"/>
      <c r="I37" s="6"/>
      <c r="J37" s="6"/>
      <c r="K37" s="6"/>
      <c r="L37" s="5"/>
    </row>
    <row r="38" spans="1:12" x14ac:dyDescent="0.25">
      <c r="A38" s="1">
        <v>250.000014724138</v>
      </c>
      <c r="B38">
        <v>100</v>
      </c>
      <c r="C38" s="6">
        <v>36.681862103448303</v>
      </c>
      <c r="D38" s="6">
        <v>17.380913206896601</v>
      </c>
      <c r="E38" s="6">
        <v>2.94495248275862</v>
      </c>
      <c r="F38" s="6">
        <f t="shared" si="2"/>
        <v>1.8251638620688979</v>
      </c>
      <c r="G38" s="6">
        <v>25.123869655172399</v>
      </c>
      <c r="H38" s="6"/>
      <c r="I38" s="6"/>
      <c r="J38" s="6"/>
      <c r="K38" s="6"/>
      <c r="L38" s="5"/>
    </row>
    <row r="39" spans="1:12" x14ac:dyDescent="0.25">
      <c r="A39" s="1">
        <v>250.001202689655</v>
      </c>
      <c r="B39">
        <v>150</v>
      </c>
      <c r="C39" s="6">
        <v>21.277313275862099</v>
      </c>
      <c r="D39" s="6">
        <v>17.389239172413799</v>
      </c>
      <c r="E39" s="6">
        <v>2.8856878965517199</v>
      </c>
      <c r="F39" s="6">
        <f t="shared" si="2"/>
        <v>1.8168378965517</v>
      </c>
      <c r="G39" s="6">
        <v>25.126075448275898</v>
      </c>
      <c r="H39" s="6"/>
      <c r="I39" s="6"/>
      <c r="J39" s="6"/>
      <c r="K39" s="6"/>
      <c r="L39" s="5"/>
    </row>
    <row r="40" spans="1:12" x14ac:dyDescent="0.25">
      <c r="A40" s="1">
        <v>250.00159272413799</v>
      </c>
      <c r="B40">
        <v>100</v>
      </c>
      <c r="C40" s="6">
        <v>44.336526862069</v>
      </c>
      <c r="D40" s="6">
        <v>16.998832482758601</v>
      </c>
      <c r="E40" s="6">
        <v>3.5737694137931002</v>
      </c>
      <c r="F40" s="6">
        <f t="shared" si="2"/>
        <v>2.2072445862068975</v>
      </c>
      <c r="G40" s="6">
        <v>30.177956137931002</v>
      </c>
      <c r="H40" s="6"/>
      <c r="I40" s="6"/>
      <c r="J40" s="6"/>
      <c r="K40" s="6"/>
      <c r="L40" s="5"/>
    </row>
    <row r="41" spans="1:12" x14ac:dyDescent="0.25">
      <c r="A41" s="1">
        <v>250.000871344828</v>
      </c>
      <c r="B41">
        <v>150</v>
      </c>
      <c r="C41" s="6">
        <v>25.673231206896499</v>
      </c>
      <c r="D41" s="6">
        <v>16.963816103448298</v>
      </c>
      <c r="E41" s="6">
        <v>3.5006868965517199</v>
      </c>
      <c r="F41" s="6">
        <f t="shared" si="2"/>
        <v>2.2422609655172003</v>
      </c>
      <c r="G41" s="6">
        <v>30.193371965517201</v>
      </c>
      <c r="H41" s="6"/>
      <c r="I41" s="6"/>
      <c r="J41" s="6"/>
      <c r="K41" s="6"/>
      <c r="L41" s="5"/>
    </row>
    <row r="42" spans="1:12" x14ac:dyDescent="0.25">
      <c r="A42" s="1">
        <v>250.00095441379301</v>
      </c>
      <c r="B42">
        <v>100</v>
      </c>
      <c r="C42" s="6">
        <v>51.856796103448303</v>
      </c>
      <c r="D42" s="6">
        <v>16.571014413793101</v>
      </c>
      <c r="E42" s="6">
        <v>4.1963598275862104</v>
      </c>
      <c r="F42" s="6">
        <f t="shared" si="2"/>
        <v>2.6350626551723977</v>
      </c>
      <c r="G42" s="6">
        <v>35.247853655172399</v>
      </c>
      <c r="H42" s="6"/>
      <c r="I42" s="6"/>
      <c r="J42" s="6"/>
      <c r="K42" s="6"/>
      <c r="L42" s="5"/>
    </row>
    <row r="43" spans="1:12" x14ac:dyDescent="0.25">
      <c r="A43" s="1">
        <v>249.99999737931</v>
      </c>
      <c r="B43">
        <v>150</v>
      </c>
      <c r="C43" s="6">
        <v>30.110902344827601</v>
      </c>
      <c r="D43" s="6">
        <v>16.528046206896502</v>
      </c>
      <c r="E43" s="6">
        <v>4.1171668965517201</v>
      </c>
      <c r="F43" s="6">
        <f t="shared" si="2"/>
        <v>2.6780308620689972</v>
      </c>
      <c r="G43" s="6">
        <v>35.261036862068998</v>
      </c>
      <c r="H43" s="6"/>
      <c r="I43" s="6"/>
      <c r="J43" s="6"/>
      <c r="K43" s="6"/>
      <c r="L43" s="5"/>
    </row>
    <row r="44" spans="1:12" x14ac:dyDescent="0.25">
      <c r="A44" s="1">
        <v>250.00049558620699</v>
      </c>
      <c r="B44">
        <v>100</v>
      </c>
      <c r="C44" s="6">
        <v>59.4345075172414</v>
      </c>
      <c r="D44" s="6">
        <v>16.171833965517202</v>
      </c>
      <c r="E44" s="6">
        <v>4.8212046206896604</v>
      </c>
      <c r="F44" s="6">
        <f t="shared" si="2"/>
        <v>3.0342431034482971</v>
      </c>
      <c r="G44" s="6">
        <v>40.315175448275902</v>
      </c>
      <c r="H44" s="10"/>
      <c r="I44" s="10"/>
      <c r="J44" s="6"/>
      <c r="K44" s="6"/>
      <c r="L44" s="5"/>
    </row>
    <row r="45" spans="1:12" x14ac:dyDescent="0.25">
      <c r="A45" s="1">
        <v>249.99877303448301</v>
      </c>
      <c r="B45">
        <v>150</v>
      </c>
      <c r="C45" s="6">
        <v>34.524990103448303</v>
      </c>
      <c r="D45" s="6">
        <v>16.199620655172399</v>
      </c>
      <c r="E45" s="6">
        <v>4.7340217931034498</v>
      </c>
      <c r="F45" s="6">
        <f t="shared" si="2"/>
        <v>3.0064564137930994</v>
      </c>
      <c r="G45" s="6">
        <v>40.323269586206898</v>
      </c>
    </row>
    <row r="46" spans="1:12" x14ac:dyDescent="0.25">
      <c r="A46" s="1">
        <v>250.00091606896601</v>
      </c>
      <c r="B46">
        <v>100</v>
      </c>
      <c r="C46" s="6">
        <v>74.563317103448298</v>
      </c>
      <c r="D46" s="6">
        <v>15.4454954827586</v>
      </c>
      <c r="E46" s="6">
        <v>6.0590795862068996</v>
      </c>
      <c r="F46" s="6">
        <f t="shared" si="2"/>
        <v>3.7605815862068983</v>
      </c>
      <c r="G46" s="6">
        <v>50.386459965517297</v>
      </c>
    </row>
    <row r="47" spans="1:12" x14ac:dyDescent="0.25">
      <c r="A47" s="1">
        <v>250.00064458620699</v>
      </c>
      <c r="B47">
        <v>150</v>
      </c>
      <c r="C47" s="6">
        <v>43.787559137930998</v>
      </c>
      <c r="D47" s="6">
        <v>15.434682103448299</v>
      </c>
      <c r="E47" s="6">
        <v>5.9390099655172399</v>
      </c>
      <c r="F47" s="6">
        <f t="shared" si="2"/>
        <v>3.7713949655171994</v>
      </c>
      <c r="G47" s="6">
        <v>50.028182862069002</v>
      </c>
    </row>
    <row r="48" spans="1:12" x14ac:dyDescent="0.25">
      <c r="A48" s="1">
        <v>250.00097065517201</v>
      </c>
      <c r="B48">
        <v>300</v>
      </c>
      <c r="C48" s="6">
        <v>20.385450275862102</v>
      </c>
      <c r="D48" s="6">
        <v>15.477687586206899</v>
      </c>
      <c r="E48" s="6">
        <v>5.9064183103448302</v>
      </c>
      <c r="F48" s="6">
        <f t="shared" si="2"/>
        <v>3.7283894827585993</v>
      </c>
      <c r="G48" s="6">
        <v>49.5941119655172</v>
      </c>
      <c r="H48" s="6"/>
      <c r="I48" s="6"/>
      <c r="J48" s="6"/>
      <c r="K48" s="6"/>
    </row>
    <row r="49" spans="1:13" x14ac:dyDescent="0.25">
      <c r="A49" s="1">
        <v>250.00037727586201</v>
      </c>
      <c r="B49">
        <v>100</v>
      </c>
      <c r="C49" s="6">
        <v>84.7685907931034</v>
      </c>
      <c r="D49" s="6">
        <v>14.992803827586201</v>
      </c>
      <c r="E49" s="6">
        <v>6.6646019655172397</v>
      </c>
      <c r="F49" s="6">
        <f t="shared" si="2"/>
        <v>4.2132732413792979</v>
      </c>
      <c r="G49" s="6">
        <v>54.458620482758597</v>
      </c>
    </row>
    <row r="50" spans="1:13" x14ac:dyDescent="0.25">
      <c r="A50" s="1">
        <v>250.00111444827601</v>
      </c>
      <c r="B50">
        <v>150</v>
      </c>
      <c r="C50" s="6">
        <v>49.323377586206902</v>
      </c>
      <c r="D50" s="6">
        <v>14.9880578275862</v>
      </c>
      <c r="E50" s="6">
        <v>6.5742854482758597</v>
      </c>
      <c r="F50" s="6"/>
      <c r="G50" s="6">
        <v>54.478990620689601</v>
      </c>
    </row>
    <row r="51" spans="1:13" x14ac:dyDescent="0.25">
      <c r="A51" s="1">
        <v>250.00075234482799</v>
      </c>
      <c r="B51">
        <v>300</v>
      </c>
      <c r="C51" s="6">
        <v>22.453086793103399</v>
      </c>
      <c r="D51" s="6">
        <v>15.049553931034501</v>
      </c>
      <c r="E51" s="6">
        <v>6.5054594482758601</v>
      </c>
      <c r="F51" s="6"/>
      <c r="G51" s="6">
        <v>54.534334137930998</v>
      </c>
    </row>
    <row r="52" spans="1:13" x14ac:dyDescent="0.25">
      <c r="A52" s="1">
        <v>250.00084558620699</v>
      </c>
      <c r="B52">
        <v>100</v>
      </c>
      <c r="C52" s="6">
        <v>92.351938517241393</v>
      </c>
      <c r="D52" s="6">
        <v>14.780167620689699</v>
      </c>
      <c r="E52" s="6">
        <v>7.3106722758620704</v>
      </c>
      <c r="F52" s="6"/>
      <c r="G52" s="6">
        <v>59.555169241379303</v>
      </c>
    </row>
    <row r="53" spans="1:13" x14ac:dyDescent="0.25">
      <c r="A53" s="1">
        <v>250.00022786206901</v>
      </c>
      <c r="B53">
        <v>150</v>
      </c>
      <c r="C53" s="6">
        <v>53.553357655172398</v>
      </c>
      <c r="D53" s="6">
        <v>14.627504241379301</v>
      </c>
      <c r="E53" s="6">
        <v>7.17566317241379</v>
      </c>
      <c r="F53" s="6"/>
      <c r="G53" s="6">
        <v>59.594762862068997</v>
      </c>
    </row>
    <row r="54" spans="1:13" x14ac:dyDescent="0.25">
      <c r="A54" s="1">
        <v>250.000290482759</v>
      </c>
      <c r="B54">
        <v>300</v>
      </c>
      <c r="C54" s="6">
        <v>24.520732517241399</v>
      </c>
      <c r="D54" s="6">
        <v>14.7628885517241</v>
      </c>
      <c r="E54" s="6">
        <v>7.1440599999999996</v>
      </c>
      <c r="F54" s="6"/>
      <c r="G54" s="6">
        <v>59.648270310344799</v>
      </c>
    </row>
    <row r="55" spans="1:13" x14ac:dyDescent="0.25">
      <c r="A55" s="1">
        <v>250.01591537931</v>
      </c>
      <c r="B55">
        <v>100</v>
      </c>
      <c r="C55" s="6">
        <v>100</v>
      </c>
      <c r="D55" s="6">
        <v>14.2565028965517</v>
      </c>
      <c r="E55" s="6">
        <v>7.9662724137931002</v>
      </c>
      <c r="F55" s="6"/>
      <c r="G55" s="6">
        <v>63.679779413793099</v>
      </c>
    </row>
    <row r="56" spans="1:13" x14ac:dyDescent="0.25">
      <c r="A56" s="1">
        <v>250.00083555172401</v>
      </c>
      <c r="B56">
        <v>300</v>
      </c>
      <c r="C56" s="6">
        <v>26.420519896551699</v>
      </c>
      <c r="D56" s="6">
        <v>14.3118626896552</v>
      </c>
      <c r="E56" s="6">
        <v>7.7527742758620697</v>
      </c>
      <c r="F56" s="6"/>
      <c r="G56" s="6">
        <v>64.742661448275896</v>
      </c>
    </row>
    <row r="57" spans="1:13" x14ac:dyDescent="0.25">
      <c r="A57" s="1">
        <v>249.99068689655201</v>
      </c>
      <c r="B57">
        <v>100</v>
      </c>
      <c r="C57" s="6">
        <v>100</v>
      </c>
      <c r="D57" s="6">
        <v>14.124502275862101</v>
      </c>
      <c r="E57" s="6">
        <v>7.9725340344827602</v>
      </c>
      <c r="F57" s="6"/>
      <c r="G57" s="6">
        <v>64.802179896551706</v>
      </c>
    </row>
    <row r="58" spans="1:13" x14ac:dyDescent="0.25">
      <c r="A58" s="1">
        <v>250.00066444827601</v>
      </c>
      <c r="B58">
        <v>150</v>
      </c>
      <c r="C58" s="6">
        <v>62.124097344827597</v>
      </c>
      <c r="D58" s="6">
        <v>13.923659310344799</v>
      </c>
      <c r="E58" s="6">
        <v>8.4181146206896607</v>
      </c>
      <c r="F58" s="6"/>
      <c r="G58" s="6">
        <v>69.827176379310302</v>
      </c>
    </row>
    <row r="59" spans="1:13" x14ac:dyDescent="0.25">
      <c r="A59" s="1">
        <v>250.00285865517199</v>
      </c>
      <c r="B59">
        <v>300</v>
      </c>
      <c r="C59" s="6">
        <v>28.3976004137931</v>
      </c>
      <c r="D59" s="6">
        <v>13.871459482758601</v>
      </c>
      <c r="E59" s="6">
        <v>8.3712288275862097</v>
      </c>
      <c r="F59" s="6"/>
      <c r="G59" s="6">
        <v>69.886413965517207</v>
      </c>
    </row>
    <row r="60" spans="1:13" x14ac:dyDescent="0.25">
      <c r="A60" s="1">
        <v>249.979051793103</v>
      </c>
      <c r="B60">
        <v>300</v>
      </c>
      <c r="C60" s="6">
        <v>0.1</v>
      </c>
      <c r="D60" s="6">
        <v>18.8301983793103</v>
      </c>
      <c r="E60" s="6">
        <v>0</v>
      </c>
      <c r="F60" s="6"/>
      <c r="G60" s="6">
        <v>0.42175965517241398</v>
      </c>
    </row>
    <row r="61" spans="1:13" x14ac:dyDescent="0.25">
      <c r="A61" s="1">
        <v>300.00070393103402</v>
      </c>
      <c r="B61">
        <v>100</v>
      </c>
      <c r="C61" s="6">
        <v>10</v>
      </c>
      <c r="D61" s="6">
        <v>24.8408232758621</v>
      </c>
      <c r="E61" s="6">
        <v>0</v>
      </c>
      <c r="F61" s="6"/>
      <c r="G61" s="6">
        <v>0.41439151724137901</v>
      </c>
    </row>
    <row r="62" spans="1:13" x14ac:dyDescent="0.25">
      <c r="A62" s="1">
        <v>299.99828272413799</v>
      </c>
      <c r="B62">
        <v>100</v>
      </c>
      <c r="C62" s="6">
        <v>10</v>
      </c>
      <c r="D62" s="6">
        <v>24.855365275862098</v>
      </c>
      <c r="E62" s="6">
        <v>0</v>
      </c>
      <c r="F62" s="6"/>
      <c r="G62" s="6">
        <v>0.37952958620689697</v>
      </c>
    </row>
    <row r="63" spans="1:13" x14ac:dyDescent="0.25">
      <c r="A63" s="1">
        <v>300.00106813793099</v>
      </c>
      <c r="B63">
        <v>100</v>
      </c>
      <c r="C63" s="6">
        <v>22.348048896551699</v>
      </c>
      <c r="D63" s="6">
        <v>23.527302620689699</v>
      </c>
      <c r="E63" s="6">
        <v>115.34574010344799</v>
      </c>
      <c r="F63" s="6"/>
      <c r="G63" s="6">
        <v>14.9383836206897</v>
      </c>
      <c r="H63" s="6"/>
      <c r="I63" s="6"/>
      <c r="J63" s="6"/>
      <c r="K63" s="6"/>
      <c r="L63" s="5"/>
      <c r="M63" s="5"/>
    </row>
    <row r="64" spans="1:13" x14ac:dyDescent="0.25">
      <c r="A64" s="1">
        <v>300.00033362069001</v>
      </c>
      <c r="B64">
        <v>150</v>
      </c>
      <c r="C64" s="6">
        <v>13.1471185517241</v>
      </c>
      <c r="D64" s="6">
        <v>23.560037620689702</v>
      </c>
      <c r="E64" s="6">
        <v>413.11978099999999</v>
      </c>
      <c r="F64" s="6"/>
      <c r="G64" s="6">
        <v>14.840301551724099</v>
      </c>
      <c r="H64" s="6"/>
      <c r="I64" s="6"/>
      <c r="J64" s="6"/>
      <c r="K64" s="6"/>
      <c r="L64" s="5"/>
      <c r="M64" s="5"/>
    </row>
    <row r="65" spans="1:13" x14ac:dyDescent="0.25">
      <c r="A65" s="1">
        <v>300.00007896551699</v>
      </c>
      <c r="B65">
        <v>100</v>
      </c>
      <c r="C65" s="6">
        <v>30.307935241379301</v>
      </c>
      <c r="D65" s="6">
        <v>23.071891620689701</v>
      </c>
      <c r="E65" s="6">
        <v>2.55105386206897</v>
      </c>
      <c r="F65" s="6">
        <f>$D$62-D65</f>
        <v>1.7834736551723971</v>
      </c>
      <c r="G65" s="6">
        <v>19.8134157586207</v>
      </c>
      <c r="H65" s="6"/>
      <c r="I65" s="6"/>
      <c r="J65" s="6"/>
      <c r="K65" s="6"/>
      <c r="L65" s="5"/>
      <c r="M65" s="5"/>
    </row>
    <row r="66" spans="1:13" x14ac:dyDescent="0.25">
      <c r="A66" s="1">
        <v>300.00018937930997</v>
      </c>
      <c r="B66">
        <v>150</v>
      </c>
      <c r="C66" s="6">
        <v>17.6329549655172</v>
      </c>
      <c r="D66" s="6">
        <v>23.1240057931035</v>
      </c>
      <c r="E66" s="6">
        <v>2.48376113793103</v>
      </c>
      <c r="F66" s="6">
        <f>$D$62-D66</f>
        <v>1.7313594827585987</v>
      </c>
      <c r="G66" s="6">
        <v>19.810287517241399</v>
      </c>
      <c r="H66" s="6"/>
      <c r="I66" s="6"/>
      <c r="J66" s="6"/>
      <c r="K66" s="6"/>
      <c r="L66" s="5"/>
      <c r="M66" s="5"/>
    </row>
    <row r="67" spans="1:13" x14ac:dyDescent="0.25">
      <c r="A67" s="1">
        <v>300.00039141379301</v>
      </c>
      <c r="B67">
        <v>100</v>
      </c>
      <c r="C67" s="6">
        <v>38.223450413793103</v>
      </c>
      <c r="D67" s="6">
        <v>22.649164896551699</v>
      </c>
      <c r="E67" s="6">
        <v>3.22575193103448</v>
      </c>
      <c r="F67" s="6">
        <f t="shared" ref="F67:F76" si="3">$D$62-D67</f>
        <v>2.206200379310399</v>
      </c>
      <c r="G67" s="6">
        <v>24.793533241379301</v>
      </c>
      <c r="H67" s="6"/>
      <c r="I67" s="6"/>
      <c r="J67" s="6"/>
      <c r="K67" s="6"/>
      <c r="L67" s="5"/>
      <c r="M67" s="5"/>
    </row>
    <row r="68" spans="1:13" x14ac:dyDescent="0.25">
      <c r="A68" s="1">
        <v>300.00060610344798</v>
      </c>
      <c r="B68">
        <v>100</v>
      </c>
      <c r="C68" s="6">
        <v>45.985934034482803</v>
      </c>
      <c r="D68" s="6">
        <v>22.0835699310345</v>
      </c>
      <c r="E68" s="6">
        <v>3.8925167586206899</v>
      </c>
      <c r="F68" s="6">
        <f t="shared" si="3"/>
        <v>2.7717953448275985</v>
      </c>
      <c r="G68" s="6">
        <v>29.832125344827599</v>
      </c>
      <c r="H68" s="6"/>
      <c r="I68" s="6"/>
      <c r="J68" s="6"/>
      <c r="K68" s="6"/>
      <c r="L68" s="5"/>
      <c r="M68" s="5"/>
    </row>
    <row r="69" spans="1:13" x14ac:dyDescent="0.25">
      <c r="A69" s="1">
        <v>300.00166172413799</v>
      </c>
      <c r="B69">
        <v>150</v>
      </c>
      <c r="C69" s="6">
        <v>26.748561137930999</v>
      </c>
      <c r="D69" s="6">
        <v>22.191672034482799</v>
      </c>
      <c r="E69" s="6">
        <v>3.8020964827586199</v>
      </c>
      <c r="F69" s="6">
        <f t="shared" si="3"/>
        <v>2.6636932413792991</v>
      </c>
      <c r="G69" s="6">
        <v>29.8235303103448</v>
      </c>
      <c r="H69" s="6"/>
      <c r="I69" s="6"/>
      <c r="J69" s="6"/>
      <c r="K69" s="6"/>
      <c r="L69" s="5"/>
      <c r="M69" s="5"/>
    </row>
    <row r="70" spans="1:13" x14ac:dyDescent="0.25">
      <c r="A70" s="1">
        <v>300.000295827586</v>
      </c>
      <c r="B70">
        <v>100</v>
      </c>
      <c r="C70" s="6">
        <v>53.918485034482799</v>
      </c>
      <c r="D70" s="6">
        <v>21.613557862069001</v>
      </c>
      <c r="E70" s="6">
        <v>4.5788735517241399</v>
      </c>
      <c r="F70" s="6">
        <f t="shared" si="3"/>
        <v>3.2418074137930972</v>
      </c>
      <c r="G70" s="6">
        <v>34.835335689655203</v>
      </c>
      <c r="H70" s="6"/>
      <c r="I70" s="6"/>
      <c r="J70" s="6"/>
      <c r="K70" s="6"/>
      <c r="L70" s="5"/>
      <c r="M70" s="5"/>
    </row>
    <row r="71" spans="1:13" x14ac:dyDescent="0.25">
      <c r="A71" s="1">
        <v>300.00092610344802</v>
      </c>
      <c r="B71">
        <v>150</v>
      </c>
      <c r="C71" s="6">
        <v>31.291361896551699</v>
      </c>
      <c r="D71" s="6">
        <v>21.7437675862069</v>
      </c>
      <c r="E71" s="6">
        <v>4.4639831724137897</v>
      </c>
      <c r="F71" s="6">
        <f t="shared" si="3"/>
        <v>3.1115976896551985</v>
      </c>
      <c r="G71" s="6">
        <v>34.851560068965497</v>
      </c>
      <c r="H71" s="6"/>
      <c r="I71" s="6"/>
      <c r="J71" s="6"/>
      <c r="K71" s="6"/>
      <c r="L71" s="5"/>
      <c r="M71" s="5"/>
    </row>
    <row r="72" spans="1:13" x14ac:dyDescent="0.25">
      <c r="A72" s="1">
        <v>300.00062296551698</v>
      </c>
      <c r="B72">
        <v>100</v>
      </c>
      <c r="C72" s="6">
        <v>61.7800079655172</v>
      </c>
      <c r="D72" s="6">
        <v>21.159365620689702</v>
      </c>
      <c r="E72" s="6">
        <v>5.2750707241379304</v>
      </c>
      <c r="F72" s="6">
        <f t="shared" si="3"/>
        <v>3.6959996551723968</v>
      </c>
      <c r="G72" s="6">
        <v>39.874262137930998</v>
      </c>
      <c r="H72" s="6"/>
      <c r="I72" s="6"/>
      <c r="J72" s="6"/>
      <c r="K72" s="6"/>
      <c r="L72" s="5"/>
      <c r="M72" s="5"/>
    </row>
    <row r="73" spans="1:13" x14ac:dyDescent="0.25">
      <c r="A73" s="1">
        <v>300.00071244827598</v>
      </c>
      <c r="B73">
        <v>150</v>
      </c>
      <c r="C73" s="6">
        <v>35.952434379310297</v>
      </c>
      <c r="D73" s="6">
        <v>21.253927000000001</v>
      </c>
      <c r="E73" s="6">
        <v>5.1480460344827597</v>
      </c>
      <c r="F73" s="6">
        <f t="shared" si="3"/>
        <v>3.6014382758620975</v>
      </c>
      <c r="G73" s="6">
        <v>39.889899931034499</v>
      </c>
      <c r="H73" s="6"/>
      <c r="I73" s="6"/>
      <c r="J73" s="6"/>
      <c r="K73" s="6"/>
      <c r="L73" s="5"/>
      <c r="M73" s="5"/>
    </row>
    <row r="74" spans="1:13" x14ac:dyDescent="0.25">
      <c r="A74" s="1">
        <v>300.00042096551698</v>
      </c>
      <c r="B74">
        <v>100</v>
      </c>
      <c r="C74" s="6">
        <v>77.457400000000007</v>
      </c>
      <c r="D74" s="6">
        <v>20.203010275862098</v>
      </c>
      <c r="E74" s="6">
        <v>6.6489269310344801</v>
      </c>
      <c r="F74" s="6">
        <f t="shared" si="3"/>
        <v>4.652355</v>
      </c>
      <c r="G74" s="6">
        <v>49.926456620689599</v>
      </c>
      <c r="H74" s="10"/>
      <c r="I74" s="10"/>
      <c r="J74" s="6"/>
      <c r="K74" s="6"/>
      <c r="L74" s="5"/>
      <c r="M74" s="5"/>
    </row>
    <row r="75" spans="1:13" x14ac:dyDescent="0.25">
      <c r="A75" s="1">
        <v>300.00093768965502</v>
      </c>
      <c r="B75">
        <v>150</v>
      </c>
      <c r="C75" s="6">
        <v>44.7998174137931</v>
      </c>
      <c r="D75" s="6">
        <v>20.369467965517199</v>
      </c>
      <c r="E75" s="6">
        <v>6.4514212758620699</v>
      </c>
      <c r="F75" s="6">
        <f t="shared" si="3"/>
        <v>4.4858973103448996</v>
      </c>
      <c r="G75" s="6">
        <v>49.948856206896501</v>
      </c>
      <c r="H75" s="6"/>
      <c r="I75" s="6"/>
      <c r="J75" s="6"/>
      <c r="K75" s="6"/>
      <c r="L75" s="5"/>
      <c r="M75" s="5"/>
    </row>
    <row r="76" spans="1:13" x14ac:dyDescent="0.25">
      <c r="A76" s="1">
        <v>299.99891934482798</v>
      </c>
      <c r="B76">
        <v>300</v>
      </c>
      <c r="C76" s="6">
        <v>20.3831535172414</v>
      </c>
      <c r="D76" s="6">
        <v>20.5430314827586</v>
      </c>
      <c r="E76" s="6">
        <v>6.3390989655172403</v>
      </c>
      <c r="F76" s="6">
        <f t="shared" si="3"/>
        <v>4.3123337931034982</v>
      </c>
      <c r="G76" s="6">
        <v>49.979152517241403</v>
      </c>
    </row>
    <row r="77" spans="1:13" x14ac:dyDescent="0.25">
      <c r="A77" s="1">
        <v>300.00157331034501</v>
      </c>
      <c r="B77">
        <v>100</v>
      </c>
      <c r="C77" s="6">
        <v>84.704807793103399</v>
      </c>
      <c r="D77" s="6">
        <v>19.759097896551701</v>
      </c>
      <c r="E77" s="6">
        <v>7.3136992068965503</v>
      </c>
      <c r="F77" s="6"/>
    </row>
    <row r="78" spans="1:13" x14ac:dyDescent="0.25">
      <c r="A78" s="1">
        <v>300.00164479310399</v>
      </c>
      <c r="B78">
        <v>150</v>
      </c>
      <c r="C78" s="6">
        <v>49.076401482758598</v>
      </c>
      <c r="D78" s="6">
        <v>19.937691379310301</v>
      </c>
      <c r="E78" s="6">
        <v>7.1165754827586198</v>
      </c>
      <c r="F78" s="6"/>
    </row>
    <row r="79" spans="1:13" x14ac:dyDescent="0.25">
      <c r="A79" s="1">
        <v>300.00162058620703</v>
      </c>
      <c r="B79">
        <v>300</v>
      </c>
      <c r="C79" s="6">
        <v>22.399913275862101</v>
      </c>
      <c r="D79" s="6">
        <v>20.114397827586199</v>
      </c>
      <c r="E79" s="6">
        <v>7.0112244482758603</v>
      </c>
      <c r="F79" s="6"/>
    </row>
    <row r="80" spans="1:13" x14ac:dyDescent="0.25">
      <c r="A80" s="1">
        <v>299.99886665517198</v>
      </c>
      <c r="B80">
        <v>100</v>
      </c>
      <c r="C80" s="6">
        <v>91.939679172413804</v>
      </c>
      <c r="D80" s="6">
        <v>19.267897551724101</v>
      </c>
      <c r="E80" s="6">
        <v>7.9771379655172403</v>
      </c>
      <c r="F80" s="6"/>
      <c r="H80" s="6"/>
      <c r="I80" s="6"/>
      <c r="J80" s="6"/>
      <c r="K80" s="6"/>
    </row>
    <row r="81" spans="1:14" x14ac:dyDescent="0.25">
      <c r="A81" s="1">
        <v>300.00186358620698</v>
      </c>
      <c r="B81">
        <v>150</v>
      </c>
      <c r="C81" s="6">
        <v>53.457993620689699</v>
      </c>
      <c r="D81" s="6">
        <v>19.4714504137931</v>
      </c>
      <c r="E81" s="6">
        <v>7.7923962068965498</v>
      </c>
      <c r="F81" s="6"/>
    </row>
    <row r="82" spans="1:14" x14ac:dyDescent="0.25">
      <c r="A82" s="1">
        <v>300.00092079310298</v>
      </c>
      <c r="B82">
        <v>300</v>
      </c>
      <c r="C82" s="6">
        <v>24.455067413793099</v>
      </c>
      <c r="D82" s="6">
        <v>19.6333827931035</v>
      </c>
      <c r="E82" s="6">
        <v>7.7018005517241397</v>
      </c>
      <c r="F82" s="6"/>
    </row>
    <row r="83" spans="1:14" x14ac:dyDescent="0.25">
      <c r="A83" s="1">
        <v>300.00327382758599</v>
      </c>
      <c r="B83">
        <v>100</v>
      </c>
      <c r="C83" s="6">
        <v>99.928473137930993</v>
      </c>
      <c r="D83" s="6">
        <v>18.778526586206901</v>
      </c>
      <c r="E83" s="6">
        <v>8.5904593103448299</v>
      </c>
      <c r="F83" s="6"/>
    </row>
    <row r="84" spans="1:14" x14ac:dyDescent="0.25">
      <c r="A84" s="1">
        <v>300.00017268965502</v>
      </c>
      <c r="B84">
        <v>150</v>
      </c>
      <c r="C84" s="6">
        <v>57.892998655172399</v>
      </c>
      <c r="D84" s="6">
        <v>18.900569000000001</v>
      </c>
      <c r="E84" s="6">
        <v>8.4833863793103497</v>
      </c>
      <c r="F84" s="6"/>
    </row>
    <row r="85" spans="1:14" x14ac:dyDescent="0.25">
      <c r="A85" s="1">
        <v>300.00067658620702</v>
      </c>
      <c r="B85">
        <v>300</v>
      </c>
      <c r="C85" s="6">
        <v>26.4363733793103</v>
      </c>
      <c r="D85" s="6">
        <v>19.145864206896601</v>
      </c>
      <c r="E85" s="6">
        <v>8.3646054827586198</v>
      </c>
      <c r="F85" s="6"/>
    </row>
    <row r="86" spans="1:14" x14ac:dyDescent="0.25">
      <c r="A86" s="1">
        <v>300.00342527586201</v>
      </c>
      <c r="B86">
        <v>100</v>
      </c>
      <c r="C86" s="6">
        <v>100</v>
      </c>
      <c r="D86" s="6">
        <v>19</v>
      </c>
      <c r="E86" s="6">
        <v>8.5854765172413803</v>
      </c>
      <c r="F86" s="6"/>
    </row>
    <row r="87" spans="1:14" x14ac:dyDescent="0.25">
      <c r="A87" s="1">
        <v>300.00165210344801</v>
      </c>
      <c r="B87">
        <v>150</v>
      </c>
      <c r="C87" s="6">
        <v>62.191801172413797</v>
      </c>
      <c r="D87" s="6">
        <v>18.477601482758601</v>
      </c>
      <c r="E87" s="6">
        <v>9.1556529999999992</v>
      </c>
      <c r="F87" s="6"/>
    </row>
    <row r="88" spans="1:14" x14ac:dyDescent="0.25">
      <c r="A88" s="1">
        <v>300.00172796551698</v>
      </c>
      <c r="B88">
        <v>300</v>
      </c>
      <c r="C88" s="6">
        <v>28.3998356206897</v>
      </c>
      <c r="D88" s="6">
        <v>18.647493827586199</v>
      </c>
      <c r="E88" s="6">
        <v>9.02142582758621</v>
      </c>
      <c r="F88" s="6"/>
    </row>
    <row r="89" spans="1:14" x14ac:dyDescent="0.25">
      <c r="A89" s="1">
        <v>299.980245724138</v>
      </c>
      <c r="B89">
        <v>300</v>
      </c>
      <c r="C89" s="6">
        <v>0.1</v>
      </c>
      <c r="D89" s="6">
        <v>24.5256486551724</v>
      </c>
      <c r="E89" s="6">
        <v>0</v>
      </c>
      <c r="F89" s="6"/>
    </row>
    <row r="90" spans="1:14" x14ac:dyDescent="0.25">
      <c r="A90" s="1">
        <v>399.99881706896502</v>
      </c>
      <c r="B90">
        <v>100</v>
      </c>
      <c r="C90" s="6">
        <v>10</v>
      </c>
      <c r="D90" s="6">
        <v>38.150211724137897</v>
      </c>
      <c r="E90" s="6">
        <v>0</v>
      </c>
      <c r="F90" s="6"/>
    </row>
    <row r="91" spans="1:14" x14ac:dyDescent="0.25">
      <c r="A91" s="1">
        <v>400.00019682758602</v>
      </c>
      <c r="B91">
        <v>100</v>
      </c>
      <c r="C91" s="6">
        <v>10</v>
      </c>
      <c r="D91" s="6">
        <v>38.149098896551699</v>
      </c>
      <c r="E91" s="6">
        <v>0</v>
      </c>
      <c r="F91" s="6"/>
    </row>
    <row r="92" spans="1:14" x14ac:dyDescent="0.25">
      <c r="A92" s="1">
        <v>400.000812310345</v>
      </c>
      <c r="B92">
        <v>100</v>
      </c>
      <c r="C92" s="6">
        <v>21.870165241379301</v>
      </c>
      <c r="D92" s="6">
        <v>36.995592379310402</v>
      </c>
      <c r="E92" s="6">
        <v>1.86138672413793</v>
      </c>
      <c r="F92" s="6">
        <f>$D$91-D92</f>
        <v>1.153506517241297</v>
      </c>
    </row>
    <row r="93" spans="1:14" x14ac:dyDescent="0.25">
      <c r="A93" s="1">
        <v>400.00025993103401</v>
      </c>
      <c r="B93">
        <v>100</v>
      </c>
      <c r="C93" s="6">
        <v>29.269199862069001</v>
      </c>
      <c r="D93" s="6">
        <v>36.5548544827586</v>
      </c>
      <c r="E93" s="6">
        <v>2.5054847586206899</v>
      </c>
      <c r="F93" s="6">
        <f t="shared" ref="F93:F105" si="4">$D$91-D93</f>
        <v>1.5942444137930991</v>
      </c>
      <c r="G93" s="6">
        <v>20.0095916551724</v>
      </c>
      <c r="H93" s="6"/>
      <c r="I93" s="6"/>
      <c r="J93" s="6"/>
      <c r="K93" s="6"/>
      <c r="L93" s="5"/>
      <c r="M93" s="5"/>
      <c r="N93" s="5"/>
    </row>
    <row r="94" spans="1:14" x14ac:dyDescent="0.25">
      <c r="A94" s="1">
        <v>400.00033031034502</v>
      </c>
      <c r="B94">
        <v>150</v>
      </c>
      <c r="C94" s="6">
        <v>17.2511693103448</v>
      </c>
      <c r="D94" s="6">
        <v>36.439052275862103</v>
      </c>
      <c r="E94" s="6">
        <v>2.53783510344828</v>
      </c>
      <c r="F94" s="6">
        <f t="shared" si="4"/>
        <v>1.7100466206895959</v>
      </c>
      <c r="G94" s="6">
        <v>20.0238951034483</v>
      </c>
      <c r="H94" s="6"/>
      <c r="I94" s="6"/>
      <c r="J94" s="6"/>
      <c r="K94" s="6"/>
      <c r="L94" s="5"/>
      <c r="M94" s="5"/>
      <c r="N94" s="5"/>
    </row>
    <row r="95" spans="1:14" x14ac:dyDescent="0.25">
      <c r="A95" s="1">
        <v>399.99945600000001</v>
      </c>
      <c r="B95">
        <v>100</v>
      </c>
      <c r="C95" s="6">
        <v>36.722939034482799</v>
      </c>
      <c r="D95" s="6">
        <v>36.0982871034483</v>
      </c>
      <c r="E95" s="6">
        <v>3.1472586896551702</v>
      </c>
      <c r="F95" s="6">
        <f t="shared" si="4"/>
        <v>2.0508117931033993</v>
      </c>
      <c r="G95" s="6">
        <v>25.041936275862099</v>
      </c>
      <c r="H95" s="6"/>
      <c r="I95" s="6"/>
      <c r="J95" s="6"/>
      <c r="K95" s="6"/>
      <c r="L95" s="5"/>
      <c r="M95" s="5"/>
      <c r="N95" s="5"/>
    </row>
    <row r="96" spans="1:14" x14ac:dyDescent="0.25">
      <c r="A96" s="1">
        <v>399.99978958620699</v>
      </c>
      <c r="B96">
        <v>150</v>
      </c>
      <c r="C96" s="6">
        <v>21.5627636551724</v>
      </c>
      <c r="D96" s="6">
        <v>36.041725206896601</v>
      </c>
      <c r="E96" s="6">
        <v>3.1814085862069001</v>
      </c>
      <c r="F96" s="6">
        <f t="shared" si="4"/>
        <v>2.1073736896550983</v>
      </c>
      <c r="G96" s="6">
        <v>25.050693827586201</v>
      </c>
      <c r="H96" s="6"/>
      <c r="I96" s="6"/>
      <c r="J96" s="6"/>
      <c r="K96" s="6"/>
      <c r="L96" s="5"/>
      <c r="M96" s="5"/>
      <c r="N96" s="5"/>
    </row>
    <row r="97" spans="1:14" x14ac:dyDescent="0.25">
      <c r="A97" s="1">
        <v>400.00031141379299</v>
      </c>
      <c r="B97">
        <v>100</v>
      </c>
      <c r="C97" s="6">
        <v>44.604721068965503</v>
      </c>
      <c r="D97" s="6">
        <v>35.762968310344803</v>
      </c>
      <c r="E97" s="6">
        <v>3.8294912758620701</v>
      </c>
      <c r="F97" s="6">
        <f t="shared" si="4"/>
        <v>2.386130586206896</v>
      </c>
      <c r="G97" s="6">
        <v>30.084469103448299</v>
      </c>
      <c r="H97" s="6"/>
      <c r="I97" s="6"/>
      <c r="J97" s="6"/>
      <c r="K97" s="6"/>
      <c r="L97" s="5"/>
      <c r="M97" s="5"/>
      <c r="N97" s="5"/>
    </row>
    <row r="98" spans="1:14" x14ac:dyDescent="0.25">
      <c r="A98" s="1">
        <v>399.999603275862</v>
      </c>
      <c r="B98">
        <v>150</v>
      </c>
      <c r="C98" s="6">
        <v>26.1922754827586</v>
      </c>
      <c r="D98" s="6">
        <v>35.582226862069</v>
      </c>
      <c r="E98" s="6">
        <v>3.8791327931034498</v>
      </c>
      <c r="F98" s="6">
        <f t="shared" si="4"/>
        <v>2.5668720344826994</v>
      </c>
      <c r="G98" s="6">
        <v>30.106942448275898</v>
      </c>
      <c r="H98" s="6"/>
      <c r="I98" s="6"/>
      <c r="J98" s="6"/>
      <c r="K98" s="6"/>
      <c r="L98" s="5"/>
      <c r="M98" s="5"/>
      <c r="N98" s="5"/>
    </row>
    <row r="99" spans="1:14" x14ac:dyDescent="0.25">
      <c r="A99" s="1">
        <v>400.00008624137899</v>
      </c>
      <c r="B99">
        <v>100</v>
      </c>
      <c r="C99" s="6">
        <v>52.422558482758603</v>
      </c>
      <c r="D99" s="6">
        <v>35.289603413793103</v>
      </c>
      <c r="E99" s="6">
        <v>4.5069929655172398</v>
      </c>
      <c r="F99" s="6">
        <f t="shared" si="4"/>
        <v>2.8594954827585966</v>
      </c>
      <c r="G99" s="6">
        <v>35.151467482758598</v>
      </c>
      <c r="H99" s="6"/>
      <c r="I99" s="6"/>
      <c r="J99" s="6"/>
      <c r="K99" s="6"/>
      <c r="L99" s="5"/>
      <c r="M99" s="5"/>
      <c r="N99" s="5"/>
    </row>
    <row r="100" spans="1:14" x14ac:dyDescent="0.25">
      <c r="A100" s="1">
        <v>400.00041893103503</v>
      </c>
      <c r="B100">
        <v>150</v>
      </c>
      <c r="C100" s="6">
        <v>30.642916862069001</v>
      </c>
      <c r="D100" s="6">
        <v>35.038474517241397</v>
      </c>
      <c r="E100" s="6">
        <v>4.5346309655172403</v>
      </c>
      <c r="F100" s="6">
        <f t="shared" si="4"/>
        <v>3.1106243793103019</v>
      </c>
      <c r="G100" s="6">
        <v>35.125653482758601</v>
      </c>
      <c r="H100" s="6"/>
      <c r="I100" s="6"/>
      <c r="J100" s="6"/>
      <c r="K100" s="6"/>
      <c r="L100" s="5"/>
      <c r="M100" s="5"/>
      <c r="N100" s="5"/>
    </row>
    <row r="101" spans="1:14" x14ac:dyDescent="0.25">
      <c r="A101" s="1">
        <v>399.99945596551697</v>
      </c>
      <c r="B101">
        <v>100</v>
      </c>
      <c r="C101" s="6">
        <v>59.630053827586202</v>
      </c>
      <c r="D101" s="6">
        <v>35.012724310344801</v>
      </c>
      <c r="E101" s="6">
        <v>5.1411747931034499</v>
      </c>
      <c r="F101" s="6">
        <f t="shared" si="4"/>
        <v>3.1363745862068981</v>
      </c>
      <c r="G101" s="6">
        <v>40.1975575172414</v>
      </c>
      <c r="H101" s="6"/>
      <c r="I101" s="6"/>
      <c r="J101" s="6"/>
      <c r="K101" s="6"/>
      <c r="L101" s="5"/>
      <c r="M101" s="5"/>
      <c r="N101" s="5"/>
    </row>
    <row r="102" spans="1:14" x14ac:dyDescent="0.25">
      <c r="A102" s="1">
        <v>400.00160262068999</v>
      </c>
      <c r="B102">
        <v>150</v>
      </c>
      <c r="C102" s="6">
        <v>35.172575655172402</v>
      </c>
      <c r="D102" s="6">
        <v>34.651216379310299</v>
      </c>
      <c r="E102" s="6">
        <v>5.2376821379310403</v>
      </c>
      <c r="F102" s="6">
        <f t="shared" si="4"/>
        <v>3.4978825172414005</v>
      </c>
      <c r="G102" s="6">
        <v>40.216614275862099</v>
      </c>
      <c r="H102" s="6"/>
      <c r="I102" s="6"/>
      <c r="J102" s="10"/>
      <c r="K102" s="6"/>
      <c r="L102" s="5"/>
      <c r="M102" s="5"/>
      <c r="N102" s="5"/>
    </row>
    <row r="103" spans="1:14" x14ac:dyDescent="0.25">
      <c r="A103" s="1">
        <v>399.99994003448302</v>
      </c>
      <c r="B103">
        <v>100</v>
      </c>
      <c r="C103" s="6">
        <v>74.792372862068902</v>
      </c>
      <c r="D103" s="6">
        <v>34.039839620689698</v>
      </c>
      <c r="E103" s="6">
        <v>6.48471534482759</v>
      </c>
      <c r="F103" s="6">
        <f t="shared" si="4"/>
        <v>4.1092592758620015</v>
      </c>
      <c r="G103" s="6">
        <v>50.304358586206902</v>
      </c>
      <c r="H103" s="6"/>
      <c r="I103" s="6"/>
      <c r="J103" s="6"/>
      <c r="K103" s="6"/>
      <c r="L103" s="5"/>
      <c r="M103" s="5"/>
      <c r="N103" s="5"/>
    </row>
    <row r="104" spans="1:14" x14ac:dyDescent="0.25">
      <c r="A104" s="1">
        <v>400.000031586207</v>
      </c>
      <c r="B104">
        <v>150</v>
      </c>
      <c r="C104" s="6">
        <v>43.923397551724101</v>
      </c>
      <c r="D104" s="6">
        <v>33.727042827586203</v>
      </c>
      <c r="E104" s="6">
        <v>6.5800307241379299</v>
      </c>
      <c r="F104" s="6">
        <f t="shared" si="4"/>
        <v>4.422056068965496</v>
      </c>
      <c r="G104" s="6">
        <v>50.318830413793101</v>
      </c>
      <c r="H104" s="10"/>
      <c r="I104" s="10"/>
      <c r="J104" s="6"/>
      <c r="K104" s="6"/>
      <c r="L104" s="5"/>
      <c r="M104" s="5"/>
      <c r="N104" s="5"/>
    </row>
    <row r="105" spans="1:14" x14ac:dyDescent="0.25">
      <c r="A105" s="1">
        <v>400.00041351724099</v>
      </c>
      <c r="B105">
        <v>300</v>
      </c>
      <c r="C105" s="6">
        <v>20.3613815862069</v>
      </c>
      <c r="D105" s="6">
        <v>33.422334965517202</v>
      </c>
      <c r="E105" s="6">
        <v>6.8157838620689697</v>
      </c>
      <c r="F105" s="6">
        <f t="shared" si="4"/>
        <v>4.7267639310344975</v>
      </c>
      <c r="G105" s="6">
        <v>50.338575965517201</v>
      </c>
      <c r="H105" s="6"/>
      <c r="I105" s="6"/>
      <c r="J105" s="6"/>
      <c r="K105" s="6"/>
      <c r="L105" s="5"/>
      <c r="M105" s="5"/>
      <c r="N105" s="5"/>
    </row>
    <row r="106" spans="1:14" x14ac:dyDescent="0.25">
      <c r="A106" s="1">
        <v>399.99965800000001</v>
      </c>
      <c r="B106">
        <v>100</v>
      </c>
      <c r="C106" s="6">
        <v>82.091279724137905</v>
      </c>
      <c r="D106" s="6">
        <v>33.626451655172403</v>
      </c>
      <c r="E106" s="6">
        <v>7.14212937931035</v>
      </c>
      <c r="F106" s="6"/>
    </row>
    <row r="107" spans="1:14" x14ac:dyDescent="0.25">
      <c r="A107" s="1">
        <v>399.99909610344798</v>
      </c>
      <c r="B107">
        <v>150</v>
      </c>
      <c r="C107" s="6">
        <v>48.251059206896599</v>
      </c>
      <c r="D107" s="6">
        <v>33.224822586206898</v>
      </c>
      <c r="E107" s="6">
        <v>7.2477152413793098</v>
      </c>
      <c r="F107" s="6"/>
    </row>
    <row r="108" spans="1:14" x14ac:dyDescent="0.25">
      <c r="A108" s="1">
        <v>400.00128489655202</v>
      </c>
      <c r="B108">
        <v>300</v>
      </c>
      <c r="C108" s="6">
        <v>22.414801586206899</v>
      </c>
      <c r="D108" s="6">
        <v>32.942115448275899</v>
      </c>
      <c r="E108" s="6">
        <v>7.5430838275862104</v>
      </c>
      <c r="F108" s="6"/>
    </row>
    <row r="109" spans="1:14" x14ac:dyDescent="0.25">
      <c r="A109" s="1">
        <v>399.99973162069</v>
      </c>
      <c r="B109">
        <v>100</v>
      </c>
      <c r="C109" s="6">
        <v>89.221694793103495</v>
      </c>
      <c r="D109" s="6">
        <v>33.285539448275898</v>
      </c>
      <c r="E109" s="6">
        <v>7.8218796551724097</v>
      </c>
      <c r="F109" s="6"/>
    </row>
    <row r="110" spans="1:14" x14ac:dyDescent="0.25">
      <c r="A110" s="1">
        <v>400.00190262068998</v>
      </c>
      <c r="B110">
        <v>150</v>
      </c>
      <c r="C110" s="6">
        <v>52.681865896551699</v>
      </c>
      <c r="D110" s="6">
        <v>32.879862586206897</v>
      </c>
      <c r="E110" s="6">
        <v>7.9659109655172404</v>
      </c>
      <c r="F110" s="6"/>
      <c r="H110" s="6"/>
      <c r="I110" s="6"/>
      <c r="J110" s="6"/>
      <c r="K110" s="6"/>
    </row>
    <row r="111" spans="1:14" x14ac:dyDescent="0.25">
      <c r="A111" s="1">
        <v>399.99925693103398</v>
      </c>
      <c r="B111">
        <v>300</v>
      </c>
      <c r="C111" s="6">
        <v>24.983758344827599</v>
      </c>
      <c r="D111" s="6">
        <v>32.448949931034498</v>
      </c>
      <c r="E111" s="6">
        <v>8.2713420344827604</v>
      </c>
      <c r="F111" s="6"/>
    </row>
    <row r="112" spans="1:14" x14ac:dyDescent="0.25">
      <c r="C112" s="6"/>
      <c r="D112" s="6"/>
      <c r="E112" s="6"/>
      <c r="F112" s="6"/>
    </row>
    <row r="113" spans="3:6" x14ac:dyDescent="0.25">
      <c r="C113" s="6"/>
      <c r="D113" s="6"/>
      <c r="E113" s="6"/>
      <c r="F113" s="6"/>
    </row>
    <row r="114" spans="3:6" x14ac:dyDescent="0.25">
      <c r="C114" s="6"/>
      <c r="D114" s="6"/>
      <c r="E114" s="6"/>
      <c r="F114" s="6"/>
    </row>
    <row r="115" spans="3:6" x14ac:dyDescent="0.25">
      <c r="C115" s="6"/>
      <c r="D115" s="6"/>
      <c r="E115" s="6"/>
      <c r="F115" s="6"/>
    </row>
    <row r="116" spans="3:6" x14ac:dyDescent="0.25">
      <c r="C116" s="6"/>
      <c r="D116" s="6"/>
      <c r="E116" s="6"/>
      <c r="F116" s="6"/>
    </row>
    <row r="117" spans="3:6" x14ac:dyDescent="0.25">
      <c r="C117" s="6"/>
      <c r="D117" s="6"/>
      <c r="E117" s="6"/>
      <c r="F117" s="6"/>
    </row>
    <row r="118" spans="3:6" x14ac:dyDescent="0.25">
      <c r="C118" s="6"/>
      <c r="D118" s="6"/>
      <c r="E118" s="6"/>
      <c r="F118" s="6"/>
    </row>
    <row r="119" spans="3:6" x14ac:dyDescent="0.25">
      <c r="C119" s="6"/>
      <c r="D119" s="6"/>
      <c r="E119" s="6"/>
      <c r="F119" s="6"/>
    </row>
    <row r="120" spans="3:6" x14ac:dyDescent="0.25">
      <c r="C120" s="6"/>
      <c r="D120" s="6"/>
      <c r="E120" s="6"/>
      <c r="F120" s="6"/>
    </row>
    <row r="121" spans="3:6" x14ac:dyDescent="0.25">
      <c r="C121" s="6"/>
      <c r="D121" s="6"/>
      <c r="E121" s="6"/>
      <c r="F121" s="6"/>
    </row>
    <row r="122" spans="3:6" x14ac:dyDescent="0.25">
      <c r="C122" s="6"/>
      <c r="D122" s="6"/>
      <c r="E122" s="6"/>
      <c r="F12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ipb1-30b-he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JLIU</dc:creator>
  <cp:lastModifiedBy>Owner</cp:lastModifiedBy>
  <dcterms:created xsi:type="dcterms:W3CDTF">2016-10-24T21:38:06Z</dcterms:created>
  <dcterms:modified xsi:type="dcterms:W3CDTF">2016-11-11T21:04:39Z</dcterms:modified>
</cp:coreProperties>
</file>